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 activeTab="1"/>
  </bookViews>
  <sheets>
    <sheet name="галузь" sheetId="1" r:id="rId1"/>
    <sheet name="статті" sheetId="2" r:id="rId2"/>
    <sheet name="Лист3" sheetId="3" state="hidden" r:id="rId3"/>
  </sheets>
  <calcPr calcId="125725" refMode="R1C1"/>
</workbook>
</file>

<file path=xl/calcChain.xml><?xml version="1.0" encoding="utf-8"?>
<calcChain xmlns="http://schemas.openxmlformats.org/spreadsheetml/2006/main">
  <c r="I579" i="2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6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5"/>
  <c r="I264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7"/>
  <c r="I186"/>
  <c r="I185"/>
  <c r="I184"/>
  <c r="I183"/>
  <c r="I182"/>
  <c r="I181"/>
  <c r="I180"/>
  <c r="I179"/>
  <c r="I178"/>
  <c r="I177"/>
  <c r="I176"/>
  <c r="I174"/>
  <c r="I173"/>
  <c r="I172"/>
  <c r="I171"/>
  <c r="I170"/>
  <c r="I169"/>
  <c r="I168"/>
  <c r="I167"/>
  <c r="I166"/>
  <c r="I165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2"/>
  <c r="I31"/>
  <c r="I30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27" i="1"/>
  <c r="I126"/>
  <c r="I125"/>
  <c r="I124"/>
  <c r="I123"/>
  <c r="I122"/>
  <c r="I121"/>
  <c r="I120"/>
  <c r="I119"/>
  <c r="I118"/>
  <c r="I117"/>
  <c r="I116"/>
  <c r="I115"/>
  <c r="I114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<sst xmlns="http://schemas.openxmlformats.org/spreadsheetml/2006/main" count="708" uniqueCount="95">
  <si>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</si>
  <si>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</si>
  <si>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</si>
  <si>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</si>
  <si>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</si>
  <si>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</si>
  <si>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</si>
  <si>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</si>
  <si>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</si>
  <si>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</si>
  <si>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</si>
  <si>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</si>
  <si>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</si>
  <si>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</si>
  <si>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</si>
  <si>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</si>
  <si>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</si>
  <si>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</si>
  <si>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</si>
  <si>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</si>
  <si>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</si>
  <si>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</si>
  <si>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</si>
  <si>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</si>
  <si>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</si>
  <si>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</si>
  <si>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</si>
  <si>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</si>
  <si>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</si>
  <si>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</si>
  <si>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</si>
  <si>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</si>
  <si>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</si>
  <si>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</si>
  <si>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</si>
  <si>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</si>
  <si>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</si>
  <si>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</si>
  <si>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</si>
  <si>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</si>
  <si>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</si>
  <si>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</si>
  <si>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</si>
  <si>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</si>
  <si>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</si>
  <si>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</si>
  <si>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</si>
  <si>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</si>
  <si>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</si>
  <si>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</si>
  <si>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</si>
  <si>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</si>
  <si>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</si>
  <si>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</si>
  <si>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</si>
  <si>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</si>
  <si>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</si>
  <si>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</si>
  <si>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</si>
  <si>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</si>
  <si>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</si>
  <si>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</si>
  <si>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</si>
  <si>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</si>
  <si>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</si>
  <si>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</si>
  <si>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</si>
  <si>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</si>
  <si>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</si>
  <si>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</si>
  <si>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</si>
  <si>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</si>
  <si>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</si>
  <si>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</si>
  <si>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</si>
  <si>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</si>
  <si>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</si>
  <si>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</si>
  <si>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</si>
  <si>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</si>
  <si>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</si>
  <si>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</si>
  <si>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</si>
  <si>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</si>
  <si>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</si>
  <si>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</si>
  <si>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</si>
  <si>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</si>
  <si>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</si>
  <si>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</si>
  <si>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</si>
  <si>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</si>
  <si>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</si>
  <si>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</si>
  <si>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03.06.2019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</si>
</sst>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Alignment="1">
      <alignment horizontal="left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workbookViewId="0">
      <selection activeCell="A5" sqref="A5:E5"/>
    </sheetView>
  </sheetViews>
  <sheetFormatPr defaultColWidth="8" defaultRowHeight="14.5" outlineLevelRow="1"/>
  <cols>
    <col min="1" max="1" width="8.36328125" style="1" customWidth="1"/>
    <col min="2" max="2" width="3" style="1" customWidth="1"/>
    <col min="3" max="3" width="33.08984375" style="1" customWidth="1"/>
    <col min="4" max="4" width="8.6328125" style="1" customWidth="1"/>
    <col min="5" max="5" width="5.6328125" style="1" customWidth="1"/>
    <col min="6" max="6" width="16.81640625" style="1" customWidth="1"/>
    <col min="7" max="7" width="18.6328125" style="1" customWidth="1"/>
    <col min="8" max="8" width="18" style="1" customWidth="1"/>
    <col min="9" max="9" width="18.6328125" style="1" customWidth="1"/>
    <col min="10" max="256" width="8" style="3"/>
    <col min="257" max="257" width="8.36328125" style="3" customWidth="1"/>
    <col min="258" max="258" width="3" style="3" customWidth="1"/>
    <col min="259" max="259" width="33.08984375" style="3" customWidth="1"/>
    <col min="260" max="260" width="11.453125" style="3" customWidth="1"/>
    <col min="261" max="261" width="5.632812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" style="3" customWidth="1"/>
    <col min="515" max="515" width="33.08984375" style="3" customWidth="1"/>
    <col min="516" max="516" width="11.453125" style="3" customWidth="1"/>
    <col min="517" max="517" width="5.632812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" style="3" customWidth="1"/>
    <col min="771" max="771" width="33.08984375" style="3" customWidth="1"/>
    <col min="772" max="772" width="11.453125" style="3" customWidth="1"/>
    <col min="773" max="773" width="5.632812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" style="3" customWidth="1"/>
    <col min="1027" max="1027" width="33.08984375" style="3" customWidth="1"/>
    <col min="1028" max="1028" width="11.453125" style="3" customWidth="1"/>
    <col min="1029" max="1029" width="5.632812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" style="3" customWidth="1"/>
    <col min="1283" max="1283" width="33.08984375" style="3" customWidth="1"/>
    <col min="1284" max="1284" width="11.453125" style="3" customWidth="1"/>
    <col min="1285" max="1285" width="5.632812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" style="3" customWidth="1"/>
    <col min="1539" max="1539" width="33.08984375" style="3" customWidth="1"/>
    <col min="1540" max="1540" width="11.453125" style="3" customWidth="1"/>
    <col min="1541" max="1541" width="5.632812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" style="3" customWidth="1"/>
    <col min="1795" max="1795" width="33.08984375" style="3" customWidth="1"/>
    <col min="1796" max="1796" width="11.453125" style="3" customWidth="1"/>
    <col min="1797" max="1797" width="5.632812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" style="3" customWidth="1"/>
    <col min="2051" max="2051" width="33.08984375" style="3" customWidth="1"/>
    <col min="2052" max="2052" width="11.453125" style="3" customWidth="1"/>
    <col min="2053" max="2053" width="5.632812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" style="3" customWidth="1"/>
    <col min="2307" max="2307" width="33.08984375" style="3" customWidth="1"/>
    <col min="2308" max="2308" width="11.453125" style="3" customWidth="1"/>
    <col min="2309" max="2309" width="5.632812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" style="3" customWidth="1"/>
    <col min="2563" max="2563" width="33.08984375" style="3" customWidth="1"/>
    <col min="2564" max="2564" width="11.453125" style="3" customWidth="1"/>
    <col min="2565" max="2565" width="5.632812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" style="3" customWidth="1"/>
    <col min="2819" max="2819" width="33.08984375" style="3" customWidth="1"/>
    <col min="2820" max="2820" width="11.453125" style="3" customWidth="1"/>
    <col min="2821" max="2821" width="5.632812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" style="3" customWidth="1"/>
    <col min="3075" max="3075" width="33.08984375" style="3" customWidth="1"/>
    <col min="3076" max="3076" width="11.453125" style="3" customWidth="1"/>
    <col min="3077" max="3077" width="5.632812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" style="3" customWidth="1"/>
    <col min="3331" max="3331" width="33.08984375" style="3" customWidth="1"/>
    <col min="3332" max="3332" width="11.453125" style="3" customWidth="1"/>
    <col min="3333" max="3333" width="5.632812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" style="3" customWidth="1"/>
    <col min="3587" max="3587" width="33.08984375" style="3" customWidth="1"/>
    <col min="3588" max="3588" width="11.453125" style="3" customWidth="1"/>
    <col min="3589" max="3589" width="5.632812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" style="3" customWidth="1"/>
    <col min="3843" max="3843" width="33.08984375" style="3" customWidth="1"/>
    <col min="3844" max="3844" width="11.453125" style="3" customWidth="1"/>
    <col min="3845" max="3845" width="5.632812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" style="3" customWidth="1"/>
    <col min="4099" max="4099" width="33.08984375" style="3" customWidth="1"/>
    <col min="4100" max="4100" width="11.453125" style="3" customWidth="1"/>
    <col min="4101" max="4101" width="5.632812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" style="3" customWidth="1"/>
    <col min="4355" max="4355" width="33.08984375" style="3" customWidth="1"/>
    <col min="4356" max="4356" width="11.453125" style="3" customWidth="1"/>
    <col min="4357" max="4357" width="5.632812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" style="3" customWidth="1"/>
    <col min="4611" max="4611" width="33.08984375" style="3" customWidth="1"/>
    <col min="4612" max="4612" width="11.453125" style="3" customWidth="1"/>
    <col min="4613" max="4613" width="5.632812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" style="3" customWidth="1"/>
    <col min="4867" max="4867" width="33.08984375" style="3" customWidth="1"/>
    <col min="4868" max="4868" width="11.453125" style="3" customWidth="1"/>
    <col min="4869" max="4869" width="5.632812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" style="3" customWidth="1"/>
    <col min="5123" max="5123" width="33.08984375" style="3" customWidth="1"/>
    <col min="5124" max="5124" width="11.453125" style="3" customWidth="1"/>
    <col min="5125" max="5125" width="5.632812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" style="3" customWidth="1"/>
    <col min="5379" max="5379" width="33.08984375" style="3" customWidth="1"/>
    <col min="5380" max="5380" width="11.453125" style="3" customWidth="1"/>
    <col min="5381" max="5381" width="5.632812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" style="3" customWidth="1"/>
    <col min="5635" max="5635" width="33.08984375" style="3" customWidth="1"/>
    <col min="5636" max="5636" width="11.453125" style="3" customWidth="1"/>
    <col min="5637" max="5637" width="5.632812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" style="3" customWidth="1"/>
    <col min="5891" max="5891" width="33.08984375" style="3" customWidth="1"/>
    <col min="5892" max="5892" width="11.453125" style="3" customWidth="1"/>
    <col min="5893" max="5893" width="5.632812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" style="3" customWidth="1"/>
    <col min="6147" max="6147" width="33.08984375" style="3" customWidth="1"/>
    <col min="6148" max="6148" width="11.453125" style="3" customWidth="1"/>
    <col min="6149" max="6149" width="5.632812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" style="3" customWidth="1"/>
    <col min="6403" max="6403" width="33.08984375" style="3" customWidth="1"/>
    <col min="6404" max="6404" width="11.453125" style="3" customWidth="1"/>
    <col min="6405" max="6405" width="5.632812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" style="3" customWidth="1"/>
    <col min="6659" max="6659" width="33.08984375" style="3" customWidth="1"/>
    <col min="6660" max="6660" width="11.453125" style="3" customWidth="1"/>
    <col min="6661" max="6661" width="5.632812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" style="3" customWidth="1"/>
    <col min="6915" max="6915" width="33.08984375" style="3" customWidth="1"/>
    <col min="6916" max="6916" width="11.453125" style="3" customWidth="1"/>
    <col min="6917" max="6917" width="5.632812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" style="3" customWidth="1"/>
    <col min="7171" max="7171" width="33.08984375" style="3" customWidth="1"/>
    <col min="7172" max="7172" width="11.453125" style="3" customWidth="1"/>
    <col min="7173" max="7173" width="5.632812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" style="3" customWidth="1"/>
    <col min="7427" max="7427" width="33.08984375" style="3" customWidth="1"/>
    <col min="7428" max="7428" width="11.453125" style="3" customWidth="1"/>
    <col min="7429" max="7429" width="5.632812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" style="3" customWidth="1"/>
    <col min="7683" max="7683" width="33.08984375" style="3" customWidth="1"/>
    <col min="7684" max="7684" width="11.453125" style="3" customWidth="1"/>
    <col min="7685" max="7685" width="5.632812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" style="3" customWidth="1"/>
    <col min="7939" max="7939" width="33.08984375" style="3" customWidth="1"/>
    <col min="7940" max="7940" width="11.453125" style="3" customWidth="1"/>
    <col min="7941" max="7941" width="5.632812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" style="3" customWidth="1"/>
    <col min="8195" max="8195" width="33.08984375" style="3" customWidth="1"/>
    <col min="8196" max="8196" width="11.453125" style="3" customWidth="1"/>
    <col min="8197" max="8197" width="5.632812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" style="3" customWidth="1"/>
    <col min="8451" max="8451" width="33.08984375" style="3" customWidth="1"/>
    <col min="8452" max="8452" width="11.453125" style="3" customWidth="1"/>
    <col min="8453" max="8453" width="5.632812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" style="3" customWidth="1"/>
    <col min="8707" max="8707" width="33.08984375" style="3" customWidth="1"/>
    <col min="8708" max="8708" width="11.453125" style="3" customWidth="1"/>
    <col min="8709" max="8709" width="5.632812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" style="3" customWidth="1"/>
    <col min="8963" max="8963" width="33.08984375" style="3" customWidth="1"/>
    <col min="8964" max="8964" width="11.453125" style="3" customWidth="1"/>
    <col min="8965" max="8965" width="5.632812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" style="3" customWidth="1"/>
    <col min="9219" max="9219" width="33.08984375" style="3" customWidth="1"/>
    <col min="9220" max="9220" width="11.453125" style="3" customWidth="1"/>
    <col min="9221" max="9221" width="5.632812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" style="3" customWidth="1"/>
    <col min="9475" max="9475" width="33.08984375" style="3" customWidth="1"/>
    <col min="9476" max="9476" width="11.453125" style="3" customWidth="1"/>
    <col min="9477" max="9477" width="5.632812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" style="3" customWidth="1"/>
    <col min="9731" max="9731" width="33.08984375" style="3" customWidth="1"/>
    <col min="9732" max="9732" width="11.453125" style="3" customWidth="1"/>
    <col min="9733" max="9733" width="5.632812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" style="3" customWidth="1"/>
    <col min="9987" max="9987" width="33.08984375" style="3" customWidth="1"/>
    <col min="9988" max="9988" width="11.453125" style="3" customWidth="1"/>
    <col min="9989" max="9989" width="5.632812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" style="3" customWidth="1"/>
    <col min="10243" max="10243" width="33.08984375" style="3" customWidth="1"/>
    <col min="10244" max="10244" width="11.453125" style="3" customWidth="1"/>
    <col min="10245" max="10245" width="5.632812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" style="3" customWidth="1"/>
    <col min="10499" max="10499" width="33.08984375" style="3" customWidth="1"/>
    <col min="10500" max="10500" width="11.453125" style="3" customWidth="1"/>
    <col min="10501" max="10501" width="5.632812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" style="3" customWidth="1"/>
    <col min="10755" max="10755" width="33.08984375" style="3" customWidth="1"/>
    <col min="10756" max="10756" width="11.453125" style="3" customWidth="1"/>
    <col min="10757" max="10757" width="5.632812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" style="3" customWidth="1"/>
    <col min="11011" max="11011" width="33.08984375" style="3" customWidth="1"/>
    <col min="11012" max="11012" width="11.453125" style="3" customWidth="1"/>
    <col min="11013" max="11013" width="5.632812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" style="3" customWidth="1"/>
    <col min="11267" max="11267" width="33.08984375" style="3" customWidth="1"/>
    <col min="11268" max="11268" width="11.453125" style="3" customWidth="1"/>
    <col min="11269" max="11269" width="5.632812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" style="3" customWidth="1"/>
    <col min="11523" max="11523" width="33.08984375" style="3" customWidth="1"/>
    <col min="11524" max="11524" width="11.453125" style="3" customWidth="1"/>
    <col min="11525" max="11525" width="5.632812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" style="3" customWidth="1"/>
    <col min="11779" max="11779" width="33.08984375" style="3" customWidth="1"/>
    <col min="11780" max="11780" width="11.453125" style="3" customWidth="1"/>
    <col min="11781" max="11781" width="5.632812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" style="3" customWidth="1"/>
    <col min="12035" max="12035" width="33.08984375" style="3" customWidth="1"/>
    <col min="12036" max="12036" width="11.453125" style="3" customWidth="1"/>
    <col min="12037" max="12037" width="5.632812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" style="3" customWidth="1"/>
    <col min="12291" max="12291" width="33.08984375" style="3" customWidth="1"/>
    <col min="12292" max="12292" width="11.453125" style="3" customWidth="1"/>
    <col min="12293" max="12293" width="5.632812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" style="3" customWidth="1"/>
    <col min="12547" max="12547" width="33.08984375" style="3" customWidth="1"/>
    <col min="12548" max="12548" width="11.453125" style="3" customWidth="1"/>
    <col min="12549" max="12549" width="5.632812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" style="3" customWidth="1"/>
    <col min="12803" max="12803" width="33.08984375" style="3" customWidth="1"/>
    <col min="12804" max="12804" width="11.453125" style="3" customWidth="1"/>
    <col min="12805" max="12805" width="5.632812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" style="3" customWidth="1"/>
    <col min="13059" max="13059" width="33.08984375" style="3" customWidth="1"/>
    <col min="13060" max="13060" width="11.453125" style="3" customWidth="1"/>
    <col min="13061" max="13061" width="5.632812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" style="3" customWidth="1"/>
    <col min="13315" max="13315" width="33.08984375" style="3" customWidth="1"/>
    <col min="13316" max="13316" width="11.453125" style="3" customWidth="1"/>
    <col min="13317" max="13317" width="5.632812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" style="3" customWidth="1"/>
    <col min="13571" max="13571" width="33.08984375" style="3" customWidth="1"/>
    <col min="13572" max="13572" width="11.453125" style="3" customWidth="1"/>
    <col min="13573" max="13573" width="5.632812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" style="3" customWidth="1"/>
    <col min="13827" max="13827" width="33.08984375" style="3" customWidth="1"/>
    <col min="13828" max="13828" width="11.453125" style="3" customWidth="1"/>
    <col min="13829" max="13829" width="5.632812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" style="3" customWidth="1"/>
    <col min="14083" max="14083" width="33.08984375" style="3" customWidth="1"/>
    <col min="14084" max="14084" width="11.453125" style="3" customWidth="1"/>
    <col min="14085" max="14085" width="5.632812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" style="3" customWidth="1"/>
    <col min="14339" max="14339" width="33.08984375" style="3" customWidth="1"/>
    <col min="14340" max="14340" width="11.453125" style="3" customWidth="1"/>
    <col min="14341" max="14341" width="5.632812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" style="3" customWidth="1"/>
    <col min="14595" max="14595" width="33.08984375" style="3" customWidth="1"/>
    <col min="14596" max="14596" width="11.453125" style="3" customWidth="1"/>
    <col min="14597" max="14597" width="5.632812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" style="3" customWidth="1"/>
    <col min="14851" max="14851" width="33.08984375" style="3" customWidth="1"/>
    <col min="14852" max="14852" width="11.453125" style="3" customWidth="1"/>
    <col min="14853" max="14853" width="5.632812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" style="3" customWidth="1"/>
    <col min="15107" max="15107" width="33.08984375" style="3" customWidth="1"/>
    <col min="15108" max="15108" width="11.453125" style="3" customWidth="1"/>
    <col min="15109" max="15109" width="5.632812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" style="3" customWidth="1"/>
    <col min="15363" max="15363" width="33.08984375" style="3" customWidth="1"/>
    <col min="15364" max="15364" width="11.453125" style="3" customWidth="1"/>
    <col min="15365" max="15365" width="5.632812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" style="3" customWidth="1"/>
    <col min="15619" max="15619" width="33.08984375" style="3" customWidth="1"/>
    <col min="15620" max="15620" width="11.453125" style="3" customWidth="1"/>
    <col min="15621" max="15621" width="5.632812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" style="3" customWidth="1"/>
    <col min="15875" max="15875" width="33.08984375" style="3" customWidth="1"/>
    <col min="15876" max="15876" width="11.453125" style="3" customWidth="1"/>
    <col min="15877" max="15877" width="5.632812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" style="3" customWidth="1"/>
    <col min="16131" max="16131" width="33.08984375" style="3" customWidth="1"/>
    <col min="16132" max="16132" width="11.453125" style="3" customWidth="1"/>
    <col min="16133" max="16133" width="5.632812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9" s="1" customFormat="1" ht="10" customHeight="1"/>
    <row r="2" spans="1:9" ht="39" customHeight="1">
      <c r="A2" s="14" t="s">
        <v>94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13" customHeight="1"/>
    <row r="4" spans="1:9" s="1" customFormat="1" ht="10" customHeight="1">
      <c r="I4" s="5" t="s">
        <v>93</v>
      </c>
    </row>
    <row r="5" spans="1:9" ht="36.5" customHeight="1">
      <c r="A5" s="17" t="s">
        <v>0</v>
      </c>
      <c r="B5" s="17"/>
      <c r="C5" s="17"/>
      <c r="D5" s="17"/>
      <c r="E5" s="17"/>
      <c r="F5" s="15" t="s">
        <v>36</v>
      </c>
      <c r="G5" s="15" t="s">
        <v>37</v>
      </c>
      <c r="H5" s="15" t="s">
        <v>38</v>
      </c>
      <c r="I5" s="15" t="s">
        <v>39</v>
      </c>
    </row>
    <row r="6" spans="1:9" ht="36" customHeight="1">
      <c r="A6" s="17" t="s">
        <v>1</v>
      </c>
      <c r="B6" s="17"/>
      <c r="C6" s="17"/>
      <c r="D6" s="17"/>
      <c r="E6" s="17"/>
      <c r="F6" s="16"/>
      <c r="G6" s="16"/>
      <c r="H6" s="16"/>
      <c r="I6" s="16"/>
    </row>
    <row r="7" spans="1:9" ht="15" customHeight="1">
      <c r="A7" s="11" t="s">
        <v>2</v>
      </c>
      <c r="B7" s="11"/>
      <c r="C7" s="11"/>
      <c r="D7" s="11"/>
      <c r="E7" s="11"/>
      <c r="F7" s="7">
        <v>230365784</v>
      </c>
      <c r="G7" s="7">
        <v>126858540</v>
      </c>
      <c r="H7" s="7">
        <v>117202482.38</v>
      </c>
      <c r="I7" s="2">
        <f>+H7/G7*100</f>
        <v>92.388326698383878</v>
      </c>
    </row>
    <row r="8" spans="1:9" ht="15" customHeight="1" outlineLevel="1">
      <c r="A8" s="13" t="s">
        <v>3</v>
      </c>
      <c r="B8" s="13"/>
      <c r="C8" s="13"/>
      <c r="D8" s="13"/>
      <c r="E8" s="13"/>
      <c r="F8" s="7">
        <v>64622600</v>
      </c>
      <c r="G8" s="7">
        <v>21943019</v>
      </c>
      <c r="H8" s="7">
        <v>21358891.399999999</v>
      </c>
      <c r="I8" s="2">
        <f t="shared" ref="I8:I71" si="0">+H8/G8*100</f>
        <v>97.337979792115206</v>
      </c>
    </row>
    <row r="9" spans="1:9" ht="15" customHeight="1" outlineLevel="1">
      <c r="A9" s="13" t="s">
        <v>4</v>
      </c>
      <c r="B9" s="13"/>
      <c r="C9" s="13"/>
      <c r="D9" s="13"/>
      <c r="E9" s="13"/>
      <c r="F9" s="7">
        <v>18294852</v>
      </c>
      <c r="G9" s="7">
        <v>3413975</v>
      </c>
      <c r="H9" s="7">
        <v>2023594</v>
      </c>
      <c r="I9" s="2">
        <f t="shared" si="0"/>
        <v>59.273837681881091</v>
      </c>
    </row>
    <row r="10" spans="1:9" ht="15" customHeight="1" outlineLevel="1">
      <c r="A10" s="13" t="s">
        <v>5</v>
      </c>
      <c r="B10" s="13"/>
      <c r="C10" s="13"/>
      <c r="D10" s="13"/>
      <c r="E10" s="13"/>
      <c r="F10" s="7">
        <v>407583</v>
      </c>
      <c r="G10" s="7">
        <v>89000</v>
      </c>
      <c r="H10" s="7">
        <v>88947.5</v>
      </c>
      <c r="I10" s="2">
        <f t="shared" si="0"/>
        <v>99.94101123595506</v>
      </c>
    </row>
    <row r="11" spans="1:9" ht="15" customHeight="1" outlineLevel="1">
      <c r="A11" s="13" t="s">
        <v>6</v>
      </c>
      <c r="B11" s="13"/>
      <c r="C11" s="13"/>
      <c r="D11" s="13"/>
      <c r="E11" s="13"/>
      <c r="F11" s="7">
        <v>1602778</v>
      </c>
      <c r="G11" s="7">
        <v>919624</v>
      </c>
      <c r="H11" s="7">
        <v>735697.52</v>
      </c>
      <c r="I11" s="2">
        <f t="shared" si="0"/>
        <v>79.999817316642449</v>
      </c>
    </row>
    <row r="12" spans="1:9" ht="15" customHeight="1" outlineLevel="1">
      <c r="A12" s="13" t="s">
        <v>7</v>
      </c>
      <c r="B12" s="13"/>
      <c r="C12" s="13"/>
      <c r="D12" s="13"/>
      <c r="E12" s="13"/>
      <c r="F12" s="7">
        <v>9000000</v>
      </c>
      <c r="G12" s="7">
        <v>9000000</v>
      </c>
      <c r="H12" s="7">
        <v>8016077.5099999998</v>
      </c>
      <c r="I12" s="2">
        <f t="shared" si="0"/>
        <v>89.06752788888889</v>
      </c>
    </row>
    <row r="13" spans="1:9" ht="15" customHeight="1" outlineLevel="1">
      <c r="A13" s="13" t="s">
        <v>8</v>
      </c>
      <c r="B13" s="13"/>
      <c r="C13" s="13"/>
      <c r="D13" s="13"/>
      <c r="E13" s="13"/>
      <c r="F13" s="7">
        <v>56194471</v>
      </c>
      <c r="G13" s="7">
        <v>19399422</v>
      </c>
      <c r="H13" s="7">
        <v>17165384.449999999</v>
      </c>
      <c r="I13" s="2">
        <f t="shared" si="0"/>
        <v>88.483999420188908</v>
      </c>
    </row>
    <row r="14" spans="1:9" ht="15" customHeight="1" outlineLevel="1">
      <c r="A14" s="13" t="s">
        <v>9</v>
      </c>
      <c r="B14" s="13"/>
      <c r="C14" s="13"/>
      <c r="D14" s="13"/>
      <c r="E14" s="13"/>
      <c r="F14" s="7">
        <v>20243500</v>
      </c>
      <c r="G14" s="7">
        <v>17093500</v>
      </c>
      <c r="H14" s="7">
        <v>12813890</v>
      </c>
      <c r="I14" s="2">
        <f t="shared" si="0"/>
        <v>74.963524146605437</v>
      </c>
    </row>
    <row r="15" spans="1:9" ht="15" customHeight="1" outlineLevel="1">
      <c r="A15" s="13" t="s">
        <v>10</v>
      </c>
      <c r="B15" s="13"/>
      <c r="C15" s="13"/>
      <c r="D15" s="13"/>
      <c r="E15" s="13"/>
      <c r="F15" s="7">
        <v>60000000</v>
      </c>
      <c r="G15" s="7">
        <v>55000000</v>
      </c>
      <c r="H15" s="7">
        <v>55000000</v>
      </c>
      <c r="I15" s="2">
        <f t="shared" si="0"/>
        <v>100</v>
      </c>
    </row>
    <row r="16" spans="1:9" ht="15" customHeight="1">
      <c r="A16" s="11" t="s">
        <v>11</v>
      </c>
      <c r="B16" s="11"/>
      <c r="C16" s="11"/>
      <c r="D16" s="11"/>
      <c r="E16" s="11"/>
      <c r="F16" s="7">
        <v>1402746169</v>
      </c>
      <c r="G16" s="7">
        <v>622729405</v>
      </c>
      <c r="H16" s="7">
        <v>581896261.96000004</v>
      </c>
      <c r="I16" s="2">
        <f t="shared" si="0"/>
        <v>93.442875394650741</v>
      </c>
    </row>
    <row r="17" spans="1:9" ht="15" customHeight="1" outlineLevel="1">
      <c r="A17" s="13" t="s">
        <v>3</v>
      </c>
      <c r="B17" s="13"/>
      <c r="C17" s="13"/>
      <c r="D17" s="13"/>
      <c r="E17" s="13"/>
      <c r="F17" s="7">
        <v>5265900</v>
      </c>
      <c r="G17" s="7">
        <v>1749515</v>
      </c>
      <c r="H17" s="7">
        <v>1658008.57</v>
      </c>
      <c r="I17" s="2">
        <f t="shared" si="0"/>
        <v>94.76961157806592</v>
      </c>
    </row>
    <row r="18" spans="1:9" ht="15" customHeight="1" outlineLevel="1">
      <c r="A18" s="13" t="s">
        <v>12</v>
      </c>
      <c r="B18" s="13"/>
      <c r="C18" s="13"/>
      <c r="D18" s="13"/>
      <c r="E18" s="13"/>
      <c r="F18" s="7">
        <v>1377530304</v>
      </c>
      <c r="G18" s="7">
        <v>609573228</v>
      </c>
      <c r="H18" s="7">
        <v>574119483.36000001</v>
      </c>
      <c r="I18" s="2">
        <f t="shared" si="0"/>
        <v>94.183841577766941</v>
      </c>
    </row>
    <row r="19" spans="1:9" ht="15" customHeight="1" outlineLevel="1">
      <c r="A19" s="13" t="s">
        <v>4</v>
      </c>
      <c r="B19" s="13"/>
      <c r="C19" s="13"/>
      <c r="D19" s="13"/>
      <c r="E19" s="13"/>
      <c r="F19" s="7">
        <v>8400000</v>
      </c>
      <c r="G19" s="7">
        <v>4675000</v>
      </c>
      <c r="H19" s="7">
        <v>4674999</v>
      </c>
      <c r="I19" s="2">
        <f t="shared" si="0"/>
        <v>99.999978609625671</v>
      </c>
    </row>
    <row r="20" spans="1:9" ht="15" customHeight="1" outlineLevel="1">
      <c r="A20" s="13" t="s">
        <v>5</v>
      </c>
      <c r="B20" s="13"/>
      <c r="C20" s="13"/>
      <c r="D20" s="13"/>
      <c r="E20" s="13"/>
      <c r="F20" s="7">
        <v>3016855</v>
      </c>
      <c r="G20" s="7">
        <v>1208547</v>
      </c>
      <c r="H20" s="7">
        <v>993507.17</v>
      </c>
      <c r="I20" s="2">
        <f t="shared" si="0"/>
        <v>82.206746613909104</v>
      </c>
    </row>
    <row r="21" spans="1:9" ht="15" customHeight="1" outlineLevel="1">
      <c r="A21" s="13" t="s">
        <v>13</v>
      </c>
      <c r="B21" s="13"/>
      <c r="C21" s="13"/>
      <c r="D21" s="13"/>
      <c r="E21" s="13"/>
      <c r="F21" s="7">
        <v>8533110</v>
      </c>
      <c r="G21" s="7">
        <v>5523115</v>
      </c>
      <c r="H21" s="7">
        <v>450263.86</v>
      </c>
      <c r="I21" s="2">
        <f t="shared" si="0"/>
        <v>8.1523535178970548</v>
      </c>
    </row>
    <row r="22" spans="1:9" ht="15" customHeight="1">
      <c r="A22" s="11" t="s">
        <v>14</v>
      </c>
      <c r="B22" s="11"/>
      <c r="C22" s="11"/>
      <c r="D22" s="11"/>
      <c r="E22" s="11"/>
      <c r="F22" s="7">
        <v>585422823.74000001</v>
      </c>
      <c r="G22" s="7">
        <v>237518461</v>
      </c>
      <c r="H22" s="7">
        <v>217784343.28999999</v>
      </c>
      <c r="I22" s="2">
        <f t="shared" si="0"/>
        <v>91.691543627002531</v>
      </c>
    </row>
    <row r="23" spans="1:9" ht="15" customHeight="1" outlineLevel="1">
      <c r="A23" s="13" t="s">
        <v>3</v>
      </c>
      <c r="B23" s="13"/>
      <c r="C23" s="13"/>
      <c r="D23" s="13"/>
      <c r="E23" s="13"/>
      <c r="F23" s="7">
        <v>3753500</v>
      </c>
      <c r="G23" s="7">
        <v>1501025</v>
      </c>
      <c r="H23" s="7">
        <v>1341515.3899999999</v>
      </c>
      <c r="I23" s="2">
        <f t="shared" si="0"/>
        <v>89.373287586815664</v>
      </c>
    </row>
    <row r="24" spans="1:9" ht="15" customHeight="1" outlineLevel="1">
      <c r="A24" s="13" t="s">
        <v>15</v>
      </c>
      <c r="B24" s="13"/>
      <c r="C24" s="13"/>
      <c r="D24" s="13"/>
      <c r="E24" s="13"/>
      <c r="F24" s="7">
        <v>574461323.74000001</v>
      </c>
      <c r="G24" s="7">
        <v>228809436</v>
      </c>
      <c r="H24" s="7">
        <v>215582279.75</v>
      </c>
      <c r="I24" s="2">
        <f t="shared" si="0"/>
        <v>94.219138650383286</v>
      </c>
    </row>
    <row r="25" spans="1:9" ht="15" customHeight="1" outlineLevel="1">
      <c r="A25" s="13" t="s">
        <v>13</v>
      </c>
      <c r="B25" s="13"/>
      <c r="C25" s="13"/>
      <c r="D25" s="13"/>
      <c r="E25" s="13"/>
      <c r="F25" s="7">
        <v>7208000</v>
      </c>
      <c r="G25" s="7">
        <v>7208000</v>
      </c>
      <c r="H25" s="7">
        <v>860548.15</v>
      </c>
      <c r="I25" s="2">
        <f t="shared" si="0"/>
        <v>11.938792314095451</v>
      </c>
    </row>
    <row r="26" spans="1:9" ht="34" customHeight="1">
      <c r="A26" s="11" t="s">
        <v>16</v>
      </c>
      <c r="B26" s="11"/>
      <c r="C26" s="11"/>
      <c r="D26" s="11"/>
      <c r="E26" s="11"/>
      <c r="F26" s="7">
        <v>1091342568</v>
      </c>
      <c r="G26" s="7">
        <v>473505880</v>
      </c>
      <c r="H26" s="7">
        <v>429004497.86000001</v>
      </c>
      <c r="I26" s="2">
        <f t="shared" si="0"/>
        <v>90.601725549849562</v>
      </c>
    </row>
    <row r="27" spans="1:9" ht="15" customHeight="1" outlineLevel="1">
      <c r="A27" s="13" t="s">
        <v>3</v>
      </c>
      <c r="B27" s="13"/>
      <c r="C27" s="13"/>
      <c r="D27" s="13"/>
      <c r="E27" s="13"/>
      <c r="F27" s="7">
        <v>46929000</v>
      </c>
      <c r="G27" s="7">
        <v>18966366</v>
      </c>
      <c r="H27" s="7">
        <v>18618881.170000002</v>
      </c>
      <c r="I27" s="2">
        <f t="shared" si="0"/>
        <v>98.167889251952644</v>
      </c>
    </row>
    <row r="28" spans="1:9" ht="15" customHeight="1" outlineLevel="1">
      <c r="A28" s="13" t="s">
        <v>4</v>
      </c>
      <c r="B28" s="13"/>
      <c r="C28" s="13"/>
      <c r="D28" s="13"/>
      <c r="E28" s="13"/>
      <c r="F28" s="7">
        <v>1044413568</v>
      </c>
      <c r="G28" s="7">
        <v>454539514</v>
      </c>
      <c r="H28" s="7">
        <v>410385616.69</v>
      </c>
      <c r="I28" s="2">
        <f t="shared" si="0"/>
        <v>90.286015637795572</v>
      </c>
    </row>
    <row r="29" spans="1:9" ht="28" customHeight="1">
      <c r="A29" s="11" t="s">
        <v>17</v>
      </c>
      <c r="B29" s="11"/>
      <c r="C29" s="11"/>
      <c r="D29" s="11"/>
      <c r="E29" s="11"/>
      <c r="F29" s="7">
        <v>163621507</v>
      </c>
      <c r="G29" s="7">
        <v>67505295</v>
      </c>
      <c r="H29" s="7">
        <v>60345711.950000003</v>
      </c>
      <c r="I29" s="2">
        <f t="shared" si="0"/>
        <v>89.394042274757851</v>
      </c>
    </row>
    <row r="30" spans="1:9" ht="15" customHeight="1" outlineLevel="1">
      <c r="A30" s="13" t="s">
        <v>3</v>
      </c>
      <c r="B30" s="13"/>
      <c r="C30" s="13"/>
      <c r="D30" s="13"/>
      <c r="E30" s="13"/>
      <c r="F30" s="7">
        <v>2655500</v>
      </c>
      <c r="G30" s="7">
        <v>1011956</v>
      </c>
      <c r="H30" s="7">
        <v>949873.91</v>
      </c>
      <c r="I30" s="2">
        <f t="shared" si="0"/>
        <v>93.865139393412363</v>
      </c>
    </row>
    <row r="31" spans="1:9" ht="15" customHeight="1" outlineLevel="1">
      <c r="A31" s="13" t="s">
        <v>12</v>
      </c>
      <c r="B31" s="13"/>
      <c r="C31" s="13"/>
      <c r="D31" s="13"/>
      <c r="E31" s="13"/>
      <c r="F31" s="7">
        <v>49685933</v>
      </c>
      <c r="G31" s="7">
        <v>22202308</v>
      </c>
      <c r="H31" s="7">
        <v>20398087.469999999</v>
      </c>
      <c r="I31" s="2">
        <f t="shared" si="0"/>
        <v>91.873725335221906</v>
      </c>
    </row>
    <row r="32" spans="1:9" ht="15" customHeight="1" outlineLevel="1">
      <c r="A32" s="13" t="s">
        <v>5</v>
      </c>
      <c r="B32" s="13"/>
      <c r="C32" s="13"/>
      <c r="D32" s="13"/>
      <c r="E32" s="13"/>
      <c r="F32" s="7">
        <v>101280074</v>
      </c>
      <c r="G32" s="7">
        <v>43991031</v>
      </c>
      <c r="H32" s="7">
        <v>38697875.119999997</v>
      </c>
      <c r="I32" s="2">
        <f t="shared" si="0"/>
        <v>87.967647587072918</v>
      </c>
    </row>
    <row r="33" spans="1:9" ht="15" customHeight="1" outlineLevel="1">
      <c r="A33" s="13" t="s">
        <v>13</v>
      </c>
      <c r="B33" s="13"/>
      <c r="C33" s="13"/>
      <c r="D33" s="13"/>
      <c r="E33" s="13"/>
      <c r="F33" s="7">
        <v>10000000</v>
      </c>
      <c r="G33" s="7">
        <v>300000</v>
      </c>
      <c r="H33" s="7">
        <v>299875.45</v>
      </c>
      <c r="I33" s="2">
        <f t="shared" si="0"/>
        <v>99.958483333333334</v>
      </c>
    </row>
    <row r="34" spans="1:9" ht="30.5" customHeight="1">
      <c r="A34" s="11" t="s">
        <v>18</v>
      </c>
      <c r="B34" s="11"/>
      <c r="C34" s="11"/>
      <c r="D34" s="11"/>
      <c r="E34" s="11"/>
      <c r="F34" s="7">
        <v>140630241</v>
      </c>
      <c r="G34" s="7">
        <v>63500609</v>
      </c>
      <c r="H34" s="7">
        <v>49707125.979999997</v>
      </c>
      <c r="I34" s="2">
        <f t="shared" si="0"/>
        <v>78.278187820214441</v>
      </c>
    </row>
    <row r="35" spans="1:9" ht="15" customHeight="1" outlineLevel="1">
      <c r="A35" s="13" t="s">
        <v>3</v>
      </c>
      <c r="B35" s="13"/>
      <c r="C35" s="13"/>
      <c r="D35" s="13"/>
      <c r="E35" s="13"/>
      <c r="F35" s="7">
        <v>1951000</v>
      </c>
      <c r="G35" s="7">
        <v>763506</v>
      </c>
      <c r="H35" s="7">
        <v>759790.3</v>
      </c>
      <c r="I35" s="2">
        <f t="shared" si="0"/>
        <v>99.51333715779576</v>
      </c>
    </row>
    <row r="36" spans="1:9" ht="15" customHeight="1" outlineLevel="1">
      <c r="A36" s="13" t="s">
        <v>19</v>
      </c>
      <c r="B36" s="13"/>
      <c r="C36" s="13"/>
      <c r="D36" s="13"/>
      <c r="E36" s="13"/>
      <c r="F36" s="7">
        <v>138679241</v>
      </c>
      <c r="G36" s="7">
        <v>62737103</v>
      </c>
      <c r="H36" s="7">
        <v>48947335.68</v>
      </c>
      <c r="I36" s="2">
        <f t="shared" si="0"/>
        <v>78.019757590655729</v>
      </c>
    </row>
    <row r="37" spans="1:9" ht="27.5" customHeight="1">
      <c r="A37" s="11" t="s">
        <v>20</v>
      </c>
      <c r="B37" s="11"/>
      <c r="C37" s="11"/>
      <c r="D37" s="11"/>
      <c r="E37" s="11"/>
      <c r="F37" s="7">
        <v>497364152</v>
      </c>
      <c r="G37" s="7">
        <v>190712087</v>
      </c>
      <c r="H37" s="7">
        <v>141522162.15000001</v>
      </c>
      <c r="I37" s="2">
        <f t="shared" si="0"/>
        <v>74.20723268053797</v>
      </c>
    </row>
    <row r="38" spans="1:9" ht="15" customHeight="1" outlineLevel="1">
      <c r="A38" s="13" t="s">
        <v>3</v>
      </c>
      <c r="B38" s="13"/>
      <c r="C38" s="13"/>
      <c r="D38" s="13"/>
      <c r="E38" s="13"/>
      <c r="F38" s="7">
        <v>19682400</v>
      </c>
      <c r="G38" s="7">
        <v>8125585</v>
      </c>
      <c r="H38" s="7">
        <v>7876250.1600000001</v>
      </c>
      <c r="I38" s="2">
        <f t="shared" si="0"/>
        <v>96.931484440812582</v>
      </c>
    </row>
    <row r="39" spans="1:9" ht="15" customHeight="1" outlineLevel="1">
      <c r="A39" s="13" t="s">
        <v>6</v>
      </c>
      <c r="B39" s="13"/>
      <c r="C39" s="13"/>
      <c r="D39" s="13"/>
      <c r="E39" s="13"/>
      <c r="F39" s="7">
        <v>319413600</v>
      </c>
      <c r="G39" s="7">
        <v>115009234</v>
      </c>
      <c r="H39" s="7">
        <v>96707813.920000002</v>
      </c>
      <c r="I39" s="2">
        <f t="shared" si="0"/>
        <v>84.086999414325291</v>
      </c>
    </row>
    <row r="40" spans="1:9" ht="15" customHeight="1" outlineLevel="1">
      <c r="A40" s="13" t="s">
        <v>13</v>
      </c>
      <c r="B40" s="13"/>
      <c r="C40" s="13"/>
      <c r="D40" s="13"/>
      <c r="E40" s="13"/>
      <c r="F40" s="7">
        <v>88740018</v>
      </c>
      <c r="G40" s="7">
        <v>29913379</v>
      </c>
      <c r="H40" s="7">
        <v>1965970.72</v>
      </c>
      <c r="I40" s="2">
        <f t="shared" si="0"/>
        <v>6.5722121195335363</v>
      </c>
    </row>
    <row r="41" spans="1:9" ht="15" customHeight="1" outlineLevel="1">
      <c r="A41" s="13" t="s">
        <v>7</v>
      </c>
      <c r="B41" s="13"/>
      <c r="C41" s="13"/>
      <c r="D41" s="13"/>
      <c r="E41" s="13"/>
      <c r="F41" s="7">
        <v>40767390</v>
      </c>
      <c r="G41" s="7">
        <v>11801000</v>
      </c>
      <c r="H41" s="7">
        <v>9893666.1500000004</v>
      </c>
      <c r="I41" s="2">
        <f t="shared" si="0"/>
        <v>83.837523514956359</v>
      </c>
    </row>
    <row r="42" spans="1:9" ht="15" customHeight="1" outlineLevel="1">
      <c r="A42" s="13" t="s">
        <v>8</v>
      </c>
      <c r="B42" s="13"/>
      <c r="C42" s="13"/>
      <c r="D42" s="13"/>
      <c r="E42" s="13"/>
      <c r="F42" s="7">
        <v>26660744</v>
      </c>
      <c r="G42" s="7">
        <v>25057889</v>
      </c>
      <c r="H42" s="7">
        <v>25033744</v>
      </c>
      <c r="I42" s="2">
        <f t="shared" si="0"/>
        <v>99.903643120136735</v>
      </c>
    </row>
    <row r="43" spans="1:9" ht="15" customHeight="1" outlineLevel="1">
      <c r="A43" s="13" t="s">
        <v>9</v>
      </c>
      <c r="B43" s="13"/>
      <c r="C43" s="13"/>
      <c r="D43" s="13"/>
      <c r="E43" s="13"/>
      <c r="F43" s="7">
        <v>2100000</v>
      </c>
      <c r="G43" s="7">
        <v>805000</v>
      </c>
      <c r="H43" s="7">
        <v>44717.2</v>
      </c>
      <c r="I43" s="2">
        <f t="shared" si="0"/>
        <v>5.554931677018633</v>
      </c>
    </row>
    <row r="44" spans="1:9" ht="31" customHeight="1">
      <c r="A44" s="11" t="s">
        <v>21</v>
      </c>
      <c r="B44" s="11"/>
      <c r="C44" s="11"/>
      <c r="D44" s="11"/>
      <c r="E44" s="11"/>
      <c r="F44" s="7">
        <v>82300830</v>
      </c>
      <c r="G44" s="7">
        <v>34590047</v>
      </c>
      <c r="H44" s="7">
        <v>26646397.969999999</v>
      </c>
      <c r="I44" s="2">
        <f t="shared" si="0"/>
        <v>77.034870666697856</v>
      </c>
    </row>
    <row r="45" spans="1:9" ht="15" customHeight="1" outlineLevel="1">
      <c r="A45" s="13" t="s">
        <v>3</v>
      </c>
      <c r="B45" s="13"/>
      <c r="C45" s="13"/>
      <c r="D45" s="13"/>
      <c r="E45" s="13"/>
      <c r="F45" s="7">
        <v>5598000</v>
      </c>
      <c r="G45" s="7">
        <v>2028560</v>
      </c>
      <c r="H45" s="7">
        <v>1842555.11</v>
      </c>
      <c r="I45" s="2">
        <f t="shared" si="0"/>
        <v>90.830693201088465</v>
      </c>
    </row>
    <row r="46" spans="1:9" ht="15" customHeight="1" outlineLevel="1">
      <c r="A46" s="13" t="s">
        <v>13</v>
      </c>
      <c r="B46" s="13"/>
      <c r="C46" s="13"/>
      <c r="D46" s="13"/>
      <c r="E46" s="13"/>
      <c r="F46" s="7">
        <v>32405270</v>
      </c>
      <c r="G46" s="7">
        <v>5264965</v>
      </c>
      <c r="H46" s="7">
        <v>4749746.9000000004</v>
      </c>
      <c r="I46" s="2">
        <f t="shared" si="0"/>
        <v>90.21421604891961</v>
      </c>
    </row>
    <row r="47" spans="1:9" ht="15" customHeight="1" outlineLevel="1">
      <c r="A47" s="13" t="s">
        <v>8</v>
      </c>
      <c r="B47" s="13"/>
      <c r="C47" s="13"/>
      <c r="D47" s="13"/>
      <c r="E47" s="13"/>
      <c r="F47" s="7">
        <v>44297560</v>
      </c>
      <c r="G47" s="7">
        <v>27296522</v>
      </c>
      <c r="H47" s="7">
        <v>20054095.960000001</v>
      </c>
      <c r="I47" s="2">
        <f t="shared" si="0"/>
        <v>73.467586676427132</v>
      </c>
    </row>
    <row r="48" spans="1:9" ht="30" customHeight="1">
      <c r="A48" s="11" t="s">
        <v>22</v>
      </c>
      <c r="B48" s="11"/>
      <c r="C48" s="11"/>
      <c r="D48" s="11"/>
      <c r="E48" s="11"/>
      <c r="F48" s="7">
        <v>93595793</v>
      </c>
      <c r="G48" s="7">
        <v>24552339</v>
      </c>
      <c r="H48" s="7">
        <v>16326019.560000001</v>
      </c>
      <c r="I48" s="2">
        <f t="shared" si="0"/>
        <v>66.494762718940962</v>
      </c>
    </row>
    <row r="49" spans="1:9" ht="15" customHeight="1" outlineLevel="1">
      <c r="A49" s="13" t="s">
        <v>3</v>
      </c>
      <c r="B49" s="13"/>
      <c r="C49" s="13"/>
      <c r="D49" s="13"/>
      <c r="E49" s="13"/>
      <c r="F49" s="7">
        <v>7596600</v>
      </c>
      <c r="G49" s="7">
        <v>4513216</v>
      </c>
      <c r="H49" s="7">
        <v>3259019.89</v>
      </c>
      <c r="I49" s="2">
        <f t="shared" si="0"/>
        <v>72.21058974354429</v>
      </c>
    </row>
    <row r="50" spans="1:9" ht="15" customHeight="1" outlineLevel="1">
      <c r="A50" s="13" t="s">
        <v>12</v>
      </c>
      <c r="B50" s="13"/>
      <c r="C50" s="13"/>
      <c r="D50" s="13"/>
      <c r="E50" s="13"/>
      <c r="F50" s="7">
        <v>33652793</v>
      </c>
      <c r="G50" s="7">
        <v>4589683</v>
      </c>
      <c r="H50" s="7">
        <v>4217921.0199999996</v>
      </c>
      <c r="I50" s="2">
        <f t="shared" si="0"/>
        <v>91.900051049277252</v>
      </c>
    </row>
    <row r="51" spans="1:9" ht="15" customHeight="1" outlineLevel="1">
      <c r="A51" s="13" t="s">
        <v>4</v>
      </c>
      <c r="B51" s="13"/>
      <c r="C51" s="13"/>
      <c r="D51" s="13"/>
      <c r="E51" s="13"/>
      <c r="F51" s="7">
        <v>2578900</v>
      </c>
      <c r="G51" s="7">
        <v>2578900</v>
      </c>
      <c r="H51" s="7">
        <v>1222953.3600000001</v>
      </c>
      <c r="I51" s="2">
        <f t="shared" si="0"/>
        <v>47.421511497149957</v>
      </c>
    </row>
    <row r="52" spans="1:9" ht="15" customHeight="1" outlineLevel="1">
      <c r="A52" s="13" t="s">
        <v>19</v>
      </c>
      <c r="B52" s="13"/>
      <c r="C52" s="13"/>
      <c r="D52" s="13"/>
      <c r="E52" s="13"/>
      <c r="F52" s="7">
        <v>3300000</v>
      </c>
      <c r="G52" s="7">
        <v>1390000</v>
      </c>
      <c r="H52" s="7">
        <v>650103.53</v>
      </c>
      <c r="I52" s="2">
        <f t="shared" si="0"/>
        <v>46.770038129496406</v>
      </c>
    </row>
    <row r="53" spans="1:9" ht="15" customHeight="1" outlineLevel="1">
      <c r="A53" s="13" t="s">
        <v>6</v>
      </c>
      <c r="B53" s="13"/>
      <c r="C53" s="13"/>
      <c r="D53" s="13"/>
      <c r="E53" s="13"/>
      <c r="F53" s="7">
        <v>999200</v>
      </c>
      <c r="G53" s="7">
        <v>88020</v>
      </c>
      <c r="H53" s="8"/>
      <c r="I53" s="2">
        <f t="shared" si="0"/>
        <v>0</v>
      </c>
    </row>
    <row r="54" spans="1:9" ht="15" customHeight="1" outlineLevel="1">
      <c r="A54" s="13" t="s">
        <v>13</v>
      </c>
      <c r="B54" s="13"/>
      <c r="C54" s="13"/>
      <c r="D54" s="13"/>
      <c r="E54" s="13"/>
      <c r="F54" s="7">
        <v>45468300</v>
      </c>
      <c r="G54" s="7">
        <v>11392520</v>
      </c>
      <c r="H54" s="7">
        <v>6976021.7599999998</v>
      </c>
      <c r="I54" s="2">
        <f t="shared" si="0"/>
        <v>61.233351005747629</v>
      </c>
    </row>
    <row r="55" spans="1:9" ht="30" customHeight="1">
      <c r="A55" s="11" t="s">
        <v>23</v>
      </c>
      <c r="B55" s="11"/>
      <c r="C55" s="11"/>
      <c r="D55" s="11"/>
      <c r="E55" s="11"/>
      <c r="F55" s="7">
        <v>27499700</v>
      </c>
      <c r="G55" s="7">
        <v>9367457</v>
      </c>
      <c r="H55" s="7">
        <v>2341581.36</v>
      </c>
      <c r="I55" s="2">
        <f t="shared" si="0"/>
        <v>24.996980076876785</v>
      </c>
    </row>
    <row r="56" spans="1:9" ht="15" customHeight="1" outlineLevel="1">
      <c r="A56" s="13" t="s">
        <v>3</v>
      </c>
      <c r="B56" s="13"/>
      <c r="C56" s="13"/>
      <c r="D56" s="13"/>
      <c r="E56" s="13"/>
      <c r="F56" s="7">
        <v>6494700</v>
      </c>
      <c r="G56" s="7">
        <v>1908322</v>
      </c>
      <c r="H56" s="7">
        <v>1897446.36</v>
      </c>
      <c r="I56" s="2">
        <f t="shared" si="0"/>
        <v>99.430094082654819</v>
      </c>
    </row>
    <row r="57" spans="1:9" ht="15" customHeight="1" outlineLevel="1">
      <c r="A57" s="13" t="s">
        <v>13</v>
      </c>
      <c r="B57" s="13"/>
      <c r="C57" s="13"/>
      <c r="D57" s="13"/>
      <c r="E57" s="13"/>
      <c r="F57" s="7">
        <v>10235883</v>
      </c>
      <c r="G57" s="7">
        <v>1424135</v>
      </c>
      <c r="H57" s="7">
        <v>444135</v>
      </c>
      <c r="I57" s="2">
        <f t="shared" si="0"/>
        <v>31.18629905170507</v>
      </c>
    </row>
    <row r="58" spans="1:9" ht="15" customHeight="1" outlineLevel="1">
      <c r="A58" s="13" t="s">
        <v>8</v>
      </c>
      <c r="B58" s="13"/>
      <c r="C58" s="13"/>
      <c r="D58" s="13"/>
      <c r="E58" s="13"/>
      <c r="F58" s="7">
        <v>10769117</v>
      </c>
      <c r="G58" s="7">
        <v>6035000</v>
      </c>
      <c r="H58" s="8"/>
      <c r="I58" s="2">
        <f t="shared" si="0"/>
        <v>0</v>
      </c>
    </row>
    <row r="59" spans="1:9" ht="30.5" customHeight="1">
      <c r="A59" s="11" t="s">
        <v>24</v>
      </c>
      <c r="B59" s="11"/>
      <c r="C59" s="11"/>
      <c r="D59" s="11"/>
      <c r="E59" s="11"/>
      <c r="F59" s="7">
        <v>3596200</v>
      </c>
      <c r="G59" s="7">
        <v>1317472</v>
      </c>
      <c r="H59" s="7">
        <v>1095470.47</v>
      </c>
      <c r="I59" s="2">
        <f t="shared" si="0"/>
        <v>83.149430879745438</v>
      </c>
    </row>
    <row r="60" spans="1:9" ht="15" customHeight="1" outlineLevel="1">
      <c r="A60" s="13" t="s">
        <v>3</v>
      </c>
      <c r="B60" s="13"/>
      <c r="C60" s="13"/>
      <c r="D60" s="13"/>
      <c r="E60" s="13"/>
      <c r="F60" s="7">
        <v>3596200</v>
      </c>
      <c r="G60" s="7">
        <v>1317472</v>
      </c>
      <c r="H60" s="7">
        <v>1095470.47</v>
      </c>
      <c r="I60" s="2">
        <f t="shared" si="0"/>
        <v>83.149430879745438</v>
      </c>
    </row>
    <row r="61" spans="1:9" ht="26.5" customHeight="1">
      <c r="A61" s="11" t="s">
        <v>25</v>
      </c>
      <c r="B61" s="11"/>
      <c r="C61" s="11"/>
      <c r="D61" s="11"/>
      <c r="E61" s="11"/>
      <c r="F61" s="7">
        <v>16487158</v>
      </c>
      <c r="G61" s="7">
        <v>7804159</v>
      </c>
      <c r="H61" s="7">
        <v>5367350.96</v>
      </c>
      <c r="I61" s="2">
        <f t="shared" si="0"/>
        <v>68.775520334734338</v>
      </c>
    </row>
    <row r="62" spans="1:9" ht="15" customHeight="1" outlineLevel="1">
      <c r="A62" s="13" t="s">
        <v>3</v>
      </c>
      <c r="B62" s="13"/>
      <c r="C62" s="13"/>
      <c r="D62" s="13"/>
      <c r="E62" s="13"/>
      <c r="F62" s="7">
        <v>5384400</v>
      </c>
      <c r="G62" s="7">
        <v>2274518</v>
      </c>
      <c r="H62" s="7">
        <v>2050671.85</v>
      </c>
      <c r="I62" s="2">
        <f t="shared" si="0"/>
        <v>90.158523696009439</v>
      </c>
    </row>
    <row r="63" spans="1:9" ht="15" customHeight="1" outlineLevel="1">
      <c r="A63" s="13" t="s">
        <v>13</v>
      </c>
      <c r="B63" s="13"/>
      <c r="C63" s="13"/>
      <c r="D63" s="13"/>
      <c r="E63" s="13"/>
      <c r="F63" s="7">
        <v>492180</v>
      </c>
      <c r="G63" s="7">
        <v>492180</v>
      </c>
      <c r="H63" s="8"/>
      <c r="I63" s="2">
        <f t="shared" si="0"/>
        <v>0</v>
      </c>
    </row>
    <row r="64" spans="1:9" ht="15" customHeight="1" outlineLevel="1">
      <c r="A64" s="13" t="s">
        <v>9</v>
      </c>
      <c r="B64" s="13"/>
      <c r="C64" s="13"/>
      <c r="D64" s="13"/>
      <c r="E64" s="13"/>
      <c r="F64" s="7">
        <v>10610578</v>
      </c>
      <c r="G64" s="7">
        <v>5037461</v>
      </c>
      <c r="H64" s="7">
        <v>3316679.11</v>
      </c>
      <c r="I64" s="2">
        <f t="shared" si="0"/>
        <v>65.840293552644866</v>
      </c>
    </row>
    <row r="65" spans="1:9" ht="15" customHeight="1">
      <c r="A65" s="11" t="s">
        <v>26</v>
      </c>
      <c r="B65" s="11"/>
      <c r="C65" s="11"/>
      <c r="D65" s="11"/>
      <c r="E65" s="11"/>
      <c r="F65" s="7">
        <v>4545100</v>
      </c>
      <c r="G65" s="7">
        <v>1611395</v>
      </c>
      <c r="H65" s="7">
        <v>1596670.42</v>
      </c>
      <c r="I65" s="2">
        <f t="shared" si="0"/>
        <v>99.086221565786161</v>
      </c>
    </row>
    <row r="66" spans="1:9" ht="15" customHeight="1" outlineLevel="1">
      <c r="A66" s="13" t="s">
        <v>3</v>
      </c>
      <c r="B66" s="13"/>
      <c r="C66" s="13"/>
      <c r="D66" s="13"/>
      <c r="E66" s="13"/>
      <c r="F66" s="7">
        <v>4545100</v>
      </c>
      <c r="G66" s="7">
        <v>1611395</v>
      </c>
      <c r="H66" s="7">
        <v>1596670.42</v>
      </c>
      <c r="I66" s="2">
        <f t="shared" si="0"/>
        <v>99.086221565786161</v>
      </c>
    </row>
    <row r="67" spans="1:9" ht="30" customHeight="1">
      <c r="A67" s="11" t="s">
        <v>92</v>
      </c>
      <c r="B67" s="11"/>
      <c r="C67" s="11"/>
      <c r="D67" s="11"/>
      <c r="E67" s="11"/>
      <c r="F67" s="7">
        <v>13589500</v>
      </c>
      <c r="G67" s="7">
        <v>5182184</v>
      </c>
      <c r="H67" s="7">
        <v>4939750.54</v>
      </c>
      <c r="I67" s="2">
        <f t="shared" si="0"/>
        <v>95.321789809084351</v>
      </c>
    </row>
    <row r="68" spans="1:9" ht="15" customHeight="1" outlineLevel="1">
      <c r="A68" s="13" t="s">
        <v>3</v>
      </c>
      <c r="B68" s="13"/>
      <c r="C68" s="13"/>
      <c r="D68" s="13"/>
      <c r="E68" s="13"/>
      <c r="F68" s="7">
        <v>13589500</v>
      </c>
      <c r="G68" s="7">
        <v>5182184</v>
      </c>
      <c r="H68" s="7">
        <v>4939750.54</v>
      </c>
      <c r="I68" s="2">
        <f t="shared" si="0"/>
        <v>95.321789809084351</v>
      </c>
    </row>
    <row r="69" spans="1:9" ht="15" customHeight="1">
      <c r="A69" s="11" t="s">
        <v>27</v>
      </c>
      <c r="B69" s="11"/>
      <c r="C69" s="11"/>
      <c r="D69" s="11"/>
      <c r="E69" s="11"/>
      <c r="F69" s="7">
        <v>9437600</v>
      </c>
      <c r="G69" s="7">
        <v>2924693</v>
      </c>
      <c r="H69" s="7">
        <v>2273271.44</v>
      </c>
      <c r="I69" s="2">
        <f t="shared" si="0"/>
        <v>77.726839705911004</v>
      </c>
    </row>
    <row r="70" spans="1:9" ht="15" customHeight="1" outlineLevel="1">
      <c r="A70" s="13" t="s">
        <v>3</v>
      </c>
      <c r="B70" s="13"/>
      <c r="C70" s="13"/>
      <c r="D70" s="13"/>
      <c r="E70" s="13"/>
      <c r="F70" s="7">
        <v>6907400</v>
      </c>
      <c r="G70" s="7">
        <v>2439693</v>
      </c>
      <c r="H70" s="7">
        <v>2253271.44</v>
      </c>
      <c r="I70" s="2">
        <f t="shared" si="0"/>
        <v>92.358810719217544</v>
      </c>
    </row>
    <row r="71" spans="1:9" ht="16.5" customHeight="1" outlineLevel="1">
      <c r="A71" s="13" t="s">
        <v>28</v>
      </c>
      <c r="B71" s="13"/>
      <c r="C71" s="13"/>
      <c r="D71" s="13"/>
      <c r="E71" s="13"/>
      <c r="F71" s="7">
        <v>2530200</v>
      </c>
      <c r="G71" s="7">
        <v>485000</v>
      </c>
      <c r="H71" s="7">
        <v>20000</v>
      </c>
      <c r="I71" s="2">
        <f t="shared" si="0"/>
        <v>4.1237113402061851</v>
      </c>
    </row>
    <row r="72" spans="1:9" ht="15" customHeight="1">
      <c r="A72" s="11" t="s">
        <v>29</v>
      </c>
      <c r="B72" s="11"/>
      <c r="C72" s="11"/>
      <c r="D72" s="11"/>
      <c r="E72" s="11"/>
      <c r="F72" s="7">
        <v>130421900</v>
      </c>
      <c r="G72" s="7">
        <v>57745263</v>
      </c>
      <c r="H72" s="7">
        <v>47055225.630000003</v>
      </c>
      <c r="I72" s="2">
        <f t="shared" ref="I72:I112" si="1">+H72/G72*100</f>
        <v>81.487594281110134</v>
      </c>
    </row>
    <row r="73" spans="1:9" ht="15" customHeight="1" outlineLevel="1">
      <c r="A73" s="13" t="s">
        <v>3</v>
      </c>
      <c r="B73" s="13"/>
      <c r="C73" s="13"/>
      <c r="D73" s="13"/>
      <c r="E73" s="13"/>
      <c r="F73" s="7">
        <v>12589200</v>
      </c>
      <c r="G73" s="7">
        <v>4898263</v>
      </c>
      <c r="H73" s="7">
        <v>4208225.63</v>
      </c>
      <c r="I73" s="2">
        <f t="shared" si="1"/>
        <v>85.91261085817564</v>
      </c>
    </row>
    <row r="74" spans="1:9" ht="15" customHeight="1" outlineLevel="1">
      <c r="A74" s="13" t="s">
        <v>9</v>
      </c>
      <c r="B74" s="13"/>
      <c r="C74" s="13"/>
      <c r="D74" s="13"/>
      <c r="E74" s="13"/>
      <c r="F74" s="7">
        <v>15000000</v>
      </c>
      <c r="G74" s="7">
        <v>10000000</v>
      </c>
      <c r="H74" s="8"/>
      <c r="I74" s="2">
        <f t="shared" si="1"/>
        <v>0</v>
      </c>
    </row>
    <row r="75" spans="1:9" ht="15" customHeight="1" outlineLevel="1">
      <c r="A75" s="13" t="s">
        <v>10</v>
      </c>
      <c r="B75" s="13"/>
      <c r="C75" s="13"/>
      <c r="D75" s="13"/>
      <c r="E75" s="13"/>
      <c r="F75" s="7">
        <v>102832700</v>
      </c>
      <c r="G75" s="7">
        <v>42847000</v>
      </c>
      <c r="H75" s="7">
        <v>42847000</v>
      </c>
      <c r="I75" s="2">
        <f t="shared" si="1"/>
        <v>100</v>
      </c>
    </row>
    <row r="76" spans="1:9" ht="32" customHeight="1">
      <c r="A76" s="11" t="s">
        <v>30</v>
      </c>
      <c r="B76" s="11"/>
      <c r="C76" s="11"/>
      <c r="D76" s="11"/>
      <c r="E76" s="11"/>
      <c r="F76" s="7">
        <v>6679600</v>
      </c>
      <c r="G76" s="7">
        <v>2492441</v>
      </c>
      <c r="H76" s="7">
        <v>2043936.19</v>
      </c>
      <c r="I76" s="2">
        <f t="shared" si="1"/>
        <v>82.005399124793726</v>
      </c>
    </row>
    <row r="77" spans="1:9" ht="15" customHeight="1" outlineLevel="1">
      <c r="A77" s="13" t="s">
        <v>3</v>
      </c>
      <c r="B77" s="13"/>
      <c r="C77" s="13"/>
      <c r="D77" s="13"/>
      <c r="E77" s="13"/>
      <c r="F77" s="7">
        <v>6079600</v>
      </c>
      <c r="G77" s="7">
        <v>2252441</v>
      </c>
      <c r="H77" s="7">
        <v>1963993.19</v>
      </c>
      <c r="I77" s="2">
        <f t="shared" si="1"/>
        <v>87.193990430825934</v>
      </c>
    </row>
    <row r="78" spans="1:9" ht="15" customHeight="1" outlineLevel="1">
      <c r="A78" s="13" t="s">
        <v>6</v>
      </c>
      <c r="B78" s="13"/>
      <c r="C78" s="13"/>
      <c r="D78" s="13"/>
      <c r="E78" s="13"/>
      <c r="F78" s="7">
        <v>600000</v>
      </c>
      <c r="G78" s="7">
        <v>240000</v>
      </c>
      <c r="H78" s="7">
        <v>79943</v>
      </c>
      <c r="I78" s="2">
        <f t="shared" si="1"/>
        <v>33.309583333333329</v>
      </c>
    </row>
    <row r="79" spans="1:9" ht="15" customHeight="1">
      <c r="A79" s="11" t="s">
        <v>31</v>
      </c>
      <c r="B79" s="11"/>
      <c r="C79" s="11"/>
      <c r="D79" s="11"/>
      <c r="E79" s="11"/>
      <c r="F79" s="7">
        <v>64780042</v>
      </c>
      <c r="G79" s="7">
        <v>27043777</v>
      </c>
      <c r="H79" s="7">
        <v>18636169</v>
      </c>
      <c r="I79" s="2">
        <f t="shared" si="1"/>
        <v>68.91111770371424</v>
      </c>
    </row>
    <row r="80" spans="1:9" ht="15" customHeight="1" outlineLevel="1">
      <c r="A80" s="13" t="s">
        <v>3</v>
      </c>
      <c r="B80" s="13"/>
      <c r="C80" s="13"/>
      <c r="D80" s="13"/>
      <c r="E80" s="13"/>
      <c r="F80" s="7">
        <v>13278300</v>
      </c>
      <c r="G80" s="7">
        <v>6116625</v>
      </c>
      <c r="H80" s="7">
        <v>5311698.09</v>
      </c>
      <c r="I80" s="2">
        <f t="shared" si="1"/>
        <v>86.84034234565631</v>
      </c>
    </row>
    <row r="81" spans="1:9" ht="15" customHeight="1" outlineLevel="1">
      <c r="A81" s="13" t="s">
        <v>4</v>
      </c>
      <c r="B81" s="13"/>
      <c r="C81" s="13"/>
      <c r="D81" s="13"/>
      <c r="E81" s="13"/>
      <c r="F81" s="7">
        <v>405570</v>
      </c>
      <c r="G81" s="7">
        <v>161047</v>
      </c>
      <c r="H81" s="7">
        <v>100894.27</v>
      </c>
      <c r="I81" s="2">
        <f t="shared" si="1"/>
        <v>62.648959620483467</v>
      </c>
    </row>
    <row r="82" spans="1:9" ht="15" customHeight="1" outlineLevel="1">
      <c r="A82" s="13" t="s">
        <v>5</v>
      </c>
      <c r="B82" s="13"/>
      <c r="C82" s="13"/>
      <c r="D82" s="13"/>
      <c r="E82" s="13"/>
      <c r="F82" s="7">
        <v>75502</v>
      </c>
      <c r="G82" s="7">
        <v>25602</v>
      </c>
      <c r="H82" s="7">
        <v>23594</v>
      </c>
      <c r="I82" s="2">
        <f t="shared" si="1"/>
        <v>92.156862745098039</v>
      </c>
    </row>
    <row r="83" spans="1:9" ht="15" customHeight="1" outlineLevel="1">
      <c r="A83" s="13" t="s">
        <v>19</v>
      </c>
      <c r="B83" s="13"/>
      <c r="C83" s="13"/>
      <c r="D83" s="13"/>
      <c r="E83" s="13"/>
      <c r="F83" s="7">
        <v>1088670</v>
      </c>
      <c r="G83" s="7">
        <v>452095</v>
      </c>
      <c r="H83" s="7">
        <v>438597.66</v>
      </c>
      <c r="I83" s="2">
        <f t="shared" si="1"/>
        <v>97.014490317300556</v>
      </c>
    </row>
    <row r="84" spans="1:9" ht="15" customHeight="1" outlineLevel="1">
      <c r="A84" s="13" t="s">
        <v>6</v>
      </c>
      <c r="B84" s="13"/>
      <c r="C84" s="13"/>
      <c r="D84" s="13"/>
      <c r="E84" s="13"/>
      <c r="F84" s="7">
        <v>41913900</v>
      </c>
      <c r="G84" s="7">
        <v>15050345</v>
      </c>
      <c r="H84" s="7">
        <v>10954711.210000001</v>
      </c>
      <c r="I84" s="2">
        <f t="shared" si="1"/>
        <v>72.787110262256448</v>
      </c>
    </row>
    <row r="85" spans="1:9" ht="15" customHeight="1" outlineLevel="1">
      <c r="A85" s="13" t="s">
        <v>13</v>
      </c>
      <c r="B85" s="13"/>
      <c r="C85" s="13"/>
      <c r="D85" s="13"/>
      <c r="E85" s="13"/>
      <c r="F85" s="7">
        <v>1943000</v>
      </c>
      <c r="G85" s="7">
        <v>1943000</v>
      </c>
      <c r="H85" s="8"/>
      <c r="I85" s="2">
        <f t="shared" si="1"/>
        <v>0</v>
      </c>
    </row>
    <row r="86" spans="1:9" ht="15" customHeight="1" outlineLevel="1">
      <c r="A86" s="13" t="s">
        <v>7</v>
      </c>
      <c r="B86" s="13"/>
      <c r="C86" s="13"/>
      <c r="D86" s="13"/>
      <c r="E86" s="13"/>
      <c r="F86" s="7">
        <v>5266000</v>
      </c>
      <c r="G86" s="7">
        <v>2821000</v>
      </c>
      <c r="H86" s="7">
        <v>1426281.77</v>
      </c>
      <c r="I86" s="2">
        <f t="shared" si="1"/>
        <v>50.559438851471107</v>
      </c>
    </row>
    <row r="87" spans="1:9" ht="15" customHeight="1" outlineLevel="1">
      <c r="A87" s="13" t="s">
        <v>9</v>
      </c>
      <c r="B87" s="13"/>
      <c r="C87" s="13"/>
      <c r="D87" s="13"/>
      <c r="E87" s="13"/>
      <c r="F87" s="7">
        <v>809100</v>
      </c>
      <c r="G87" s="7">
        <v>474063</v>
      </c>
      <c r="H87" s="7">
        <v>380392</v>
      </c>
      <c r="I87" s="2">
        <f t="shared" si="1"/>
        <v>80.240811875214902</v>
      </c>
    </row>
    <row r="88" spans="1:9" ht="15" customHeight="1">
      <c r="A88" s="11" t="s">
        <v>32</v>
      </c>
      <c r="B88" s="11"/>
      <c r="C88" s="11"/>
      <c r="D88" s="11"/>
      <c r="E88" s="11"/>
      <c r="F88" s="7">
        <v>58699741</v>
      </c>
      <c r="G88" s="7">
        <v>24248526</v>
      </c>
      <c r="H88" s="7">
        <v>19878054.870000001</v>
      </c>
      <c r="I88" s="2">
        <f t="shared" si="1"/>
        <v>81.976343098133071</v>
      </c>
    </row>
    <row r="89" spans="1:9" ht="15" customHeight="1" outlineLevel="1">
      <c r="A89" s="13" t="s">
        <v>3</v>
      </c>
      <c r="B89" s="13"/>
      <c r="C89" s="13"/>
      <c r="D89" s="13"/>
      <c r="E89" s="13"/>
      <c r="F89" s="7">
        <v>10549800</v>
      </c>
      <c r="G89" s="7">
        <v>4416199</v>
      </c>
      <c r="H89" s="7">
        <v>3933764.31</v>
      </c>
      <c r="I89" s="2">
        <f t="shared" si="1"/>
        <v>89.07579368592765</v>
      </c>
    </row>
    <row r="90" spans="1:9" ht="15" customHeight="1" outlineLevel="1">
      <c r="A90" s="13" t="s">
        <v>4</v>
      </c>
      <c r="B90" s="13"/>
      <c r="C90" s="13"/>
      <c r="D90" s="13"/>
      <c r="E90" s="13"/>
      <c r="F90" s="7">
        <v>358539</v>
      </c>
      <c r="G90" s="7">
        <v>143292</v>
      </c>
      <c r="H90" s="7">
        <v>117084.2</v>
      </c>
      <c r="I90" s="2">
        <f t="shared" si="1"/>
        <v>81.710214108254476</v>
      </c>
    </row>
    <row r="91" spans="1:9" ht="15" customHeight="1" outlineLevel="1">
      <c r="A91" s="13" t="s">
        <v>5</v>
      </c>
      <c r="B91" s="13"/>
      <c r="C91" s="13"/>
      <c r="D91" s="13"/>
      <c r="E91" s="13"/>
      <c r="F91" s="7">
        <v>75502</v>
      </c>
      <c r="G91" s="7">
        <v>11500</v>
      </c>
      <c r="H91" s="7">
        <v>10500</v>
      </c>
      <c r="I91" s="2">
        <f t="shared" si="1"/>
        <v>91.304347826086953</v>
      </c>
    </row>
    <row r="92" spans="1:9" ht="15" customHeight="1" outlineLevel="1">
      <c r="A92" s="13" t="s">
        <v>6</v>
      </c>
      <c r="B92" s="13"/>
      <c r="C92" s="13"/>
      <c r="D92" s="13"/>
      <c r="E92" s="13"/>
      <c r="F92" s="7">
        <v>31477500</v>
      </c>
      <c r="G92" s="7">
        <v>12332500</v>
      </c>
      <c r="H92" s="7">
        <v>9624841.4700000007</v>
      </c>
      <c r="I92" s="2">
        <f t="shared" si="1"/>
        <v>78.044528441110899</v>
      </c>
    </row>
    <row r="93" spans="1:9" ht="15" customHeight="1" outlineLevel="1">
      <c r="A93" s="13" t="s">
        <v>13</v>
      </c>
      <c r="B93" s="13"/>
      <c r="C93" s="13"/>
      <c r="D93" s="13"/>
      <c r="E93" s="13"/>
      <c r="F93" s="7">
        <v>400000</v>
      </c>
      <c r="G93" s="7">
        <v>400000</v>
      </c>
      <c r="H93" s="8"/>
      <c r="I93" s="2">
        <f t="shared" si="1"/>
        <v>0</v>
      </c>
    </row>
    <row r="94" spans="1:9" ht="15" customHeight="1" outlineLevel="1">
      <c r="A94" s="13" t="s">
        <v>7</v>
      </c>
      <c r="B94" s="13"/>
      <c r="C94" s="13"/>
      <c r="D94" s="13"/>
      <c r="E94" s="13"/>
      <c r="F94" s="7">
        <v>15271400</v>
      </c>
      <c r="G94" s="7">
        <v>6600000</v>
      </c>
      <c r="H94" s="7">
        <v>6008838.2800000003</v>
      </c>
      <c r="I94" s="2">
        <f t="shared" si="1"/>
        <v>91.043004242424246</v>
      </c>
    </row>
    <row r="95" spans="1:9" ht="15" customHeight="1" outlineLevel="1">
      <c r="A95" s="13" t="s">
        <v>9</v>
      </c>
      <c r="B95" s="13"/>
      <c r="C95" s="13"/>
      <c r="D95" s="13"/>
      <c r="E95" s="13"/>
      <c r="F95" s="7">
        <v>567000</v>
      </c>
      <c r="G95" s="7">
        <v>345035</v>
      </c>
      <c r="H95" s="7">
        <v>183026.61</v>
      </c>
      <c r="I95" s="2">
        <f t="shared" si="1"/>
        <v>53.045809845378002</v>
      </c>
    </row>
    <row r="96" spans="1:9" ht="15" customHeight="1">
      <c r="A96" s="11" t="s">
        <v>33</v>
      </c>
      <c r="B96" s="11"/>
      <c r="C96" s="11"/>
      <c r="D96" s="11"/>
      <c r="E96" s="11"/>
      <c r="F96" s="7">
        <v>60101687</v>
      </c>
      <c r="G96" s="7">
        <v>26531557</v>
      </c>
      <c r="H96" s="7">
        <v>18409723.34</v>
      </c>
      <c r="I96" s="2">
        <f t="shared" si="1"/>
        <v>69.388024758592195</v>
      </c>
    </row>
    <row r="97" spans="1:9" ht="15" customHeight="1" outlineLevel="1">
      <c r="A97" s="13" t="s">
        <v>3</v>
      </c>
      <c r="B97" s="13"/>
      <c r="C97" s="13"/>
      <c r="D97" s="13"/>
      <c r="E97" s="13"/>
      <c r="F97" s="7">
        <v>13730100</v>
      </c>
      <c r="G97" s="7">
        <v>5411852</v>
      </c>
      <c r="H97" s="7">
        <v>5059796.9400000004</v>
      </c>
      <c r="I97" s="2">
        <f t="shared" si="1"/>
        <v>93.494739693546691</v>
      </c>
    </row>
    <row r="98" spans="1:9" ht="15" customHeight="1" outlineLevel="1">
      <c r="A98" s="13" t="s">
        <v>4</v>
      </c>
      <c r="B98" s="13"/>
      <c r="C98" s="13"/>
      <c r="D98" s="13"/>
      <c r="E98" s="13"/>
      <c r="F98" s="7">
        <v>420933</v>
      </c>
      <c r="G98" s="7">
        <v>217368</v>
      </c>
      <c r="H98" s="7">
        <v>121623.54</v>
      </c>
      <c r="I98" s="2">
        <f t="shared" si="1"/>
        <v>55.952826543005408</v>
      </c>
    </row>
    <row r="99" spans="1:9" ht="15" customHeight="1" outlineLevel="1">
      <c r="A99" s="13" t="s">
        <v>5</v>
      </c>
      <c r="B99" s="13"/>
      <c r="C99" s="13"/>
      <c r="D99" s="13"/>
      <c r="E99" s="13"/>
      <c r="F99" s="7">
        <v>75502</v>
      </c>
      <c r="G99" s="7">
        <v>41500</v>
      </c>
      <c r="H99" s="7">
        <v>16997.2</v>
      </c>
      <c r="I99" s="2">
        <f t="shared" si="1"/>
        <v>40.957108433734938</v>
      </c>
    </row>
    <row r="100" spans="1:9" ht="15" customHeight="1" outlineLevel="1">
      <c r="A100" s="13" t="s">
        <v>6</v>
      </c>
      <c r="B100" s="13"/>
      <c r="C100" s="13"/>
      <c r="D100" s="13"/>
      <c r="E100" s="13"/>
      <c r="F100" s="7">
        <v>40493339</v>
      </c>
      <c r="G100" s="7">
        <v>16737210</v>
      </c>
      <c r="H100" s="7">
        <v>11051280.74</v>
      </c>
      <c r="I100" s="2">
        <f t="shared" si="1"/>
        <v>66.028213423862155</v>
      </c>
    </row>
    <row r="101" spans="1:9" ht="15" customHeight="1" outlineLevel="1">
      <c r="A101" s="13" t="s">
        <v>13</v>
      </c>
      <c r="B101" s="13"/>
      <c r="C101" s="13"/>
      <c r="D101" s="13"/>
      <c r="E101" s="13"/>
      <c r="F101" s="7">
        <v>300000</v>
      </c>
      <c r="G101" s="7">
        <v>250000</v>
      </c>
      <c r="H101" s="8"/>
      <c r="I101" s="2">
        <f t="shared" si="1"/>
        <v>0</v>
      </c>
    </row>
    <row r="102" spans="1:9" ht="15" customHeight="1" outlineLevel="1">
      <c r="A102" s="13" t="s">
        <v>7</v>
      </c>
      <c r="B102" s="13"/>
      <c r="C102" s="13"/>
      <c r="D102" s="13"/>
      <c r="E102" s="13"/>
      <c r="F102" s="7">
        <v>4272713</v>
      </c>
      <c r="G102" s="7">
        <v>3400000</v>
      </c>
      <c r="H102" s="7">
        <v>1803131.21</v>
      </c>
      <c r="I102" s="2">
        <f t="shared" si="1"/>
        <v>53.033270882352944</v>
      </c>
    </row>
    <row r="103" spans="1:9" ht="15" customHeight="1" outlineLevel="1">
      <c r="A103" s="13" t="s">
        <v>9</v>
      </c>
      <c r="B103" s="13"/>
      <c r="C103" s="13"/>
      <c r="D103" s="13"/>
      <c r="E103" s="13"/>
      <c r="F103" s="7">
        <v>809100</v>
      </c>
      <c r="G103" s="7">
        <v>473627</v>
      </c>
      <c r="H103" s="7">
        <v>356893.71</v>
      </c>
      <c r="I103" s="2">
        <f t="shared" si="1"/>
        <v>75.353328674252111</v>
      </c>
    </row>
    <row r="104" spans="1:9" ht="15" customHeight="1">
      <c r="A104" s="11" t="s">
        <v>34</v>
      </c>
      <c r="B104" s="11"/>
      <c r="C104" s="11"/>
      <c r="D104" s="11"/>
      <c r="E104" s="11"/>
      <c r="F104" s="7">
        <v>82915208</v>
      </c>
      <c r="G104" s="7">
        <v>23668429</v>
      </c>
      <c r="H104" s="7">
        <v>16088682.460000001</v>
      </c>
      <c r="I104" s="2">
        <f t="shared" si="1"/>
        <v>67.975286657175261</v>
      </c>
    </row>
    <row r="105" spans="1:9" ht="15" customHeight="1" outlineLevel="1">
      <c r="A105" s="13" t="s">
        <v>3</v>
      </c>
      <c r="B105" s="13"/>
      <c r="C105" s="13"/>
      <c r="D105" s="13"/>
      <c r="E105" s="13"/>
      <c r="F105" s="7">
        <v>13971800</v>
      </c>
      <c r="G105" s="7">
        <v>6130253</v>
      </c>
      <c r="H105" s="7">
        <v>5455864.2800000003</v>
      </c>
      <c r="I105" s="2">
        <f t="shared" si="1"/>
        <v>88.999006729412315</v>
      </c>
    </row>
    <row r="106" spans="1:9" ht="15" customHeight="1" outlineLevel="1">
      <c r="A106" s="13" t="s">
        <v>4</v>
      </c>
      <c r="B106" s="13"/>
      <c r="C106" s="13"/>
      <c r="D106" s="13"/>
      <c r="E106" s="13"/>
      <c r="F106" s="7">
        <v>430274</v>
      </c>
      <c r="G106" s="7">
        <v>174838</v>
      </c>
      <c r="H106" s="7">
        <v>166513.74</v>
      </c>
      <c r="I106" s="2">
        <f t="shared" si="1"/>
        <v>95.238872556309261</v>
      </c>
    </row>
    <row r="107" spans="1:9" ht="15" customHeight="1" outlineLevel="1">
      <c r="A107" s="13" t="s">
        <v>5</v>
      </c>
      <c r="B107" s="13"/>
      <c r="C107" s="13"/>
      <c r="D107" s="13"/>
      <c r="E107" s="13"/>
      <c r="F107" s="7">
        <v>84524</v>
      </c>
      <c r="G107" s="7">
        <v>23120</v>
      </c>
      <c r="H107" s="7">
        <v>23120</v>
      </c>
      <c r="I107" s="2">
        <f t="shared" si="1"/>
        <v>100</v>
      </c>
    </row>
    <row r="108" spans="1:9" ht="15" customHeight="1" outlineLevel="1">
      <c r="A108" s="13" t="s">
        <v>6</v>
      </c>
      <c r="B108" s="13"/>
      <c r="C108" s="13"/>
      <c r="D108" s="13"/>
      <c r="E108" s="13"/>
      <c r="F108" s="7">
        <v>54782510</v>
      </c>
      <c r="G108" s="7">
        <v>10166480</v>
      </c>
      <c r="H108" s="7">
        <v>8016848.9000000004</v>
      </c>
      <c r="I108" s="2">
        <f t="shared" si="1"/>
        <v>78.855699317757967</v>
      </c>
    </row>
    <row r="109" spans="1:9" ht="15" customHeight="1" outlineLevel="1">
      <c r="A109" s="13" t="s">
        <v>13</v>
      </c>
      <c r="B109" s="13"/>
      <c r="C109" s="13"/>
      <c r="D109" s="13"/>
      <c r="E109" s="13"/>
      <c r="F109" s="7">
        <v>3909000</v>
      </c>
      <c r="G109" s="7">
        <v>3909000</v>
      </c>
      <c r="H109" s="8"/>
      <c r="I109" s="2">
        <f t="shared" si="1"/>
        <v>0</v>
      </c>
    </row>
    <row r="110" spans="1:9" ht="15" customHeight="1" outlineLevel="1">
      <c r="A110" s="13" t="s">
        <v>7</v>
      </c>
      <c r="B110" s="13"/>
      <c r="C110" s="13"/>
      <c r="D110" s="13"/>
      <c r="E110" s="13"/>
      <c r="F110" s="7">
        <v>8928000</v>
      </c>
      <c r="G110" s="7">
        <v>2800000</v>
      </c>
      <c r="H110" s="7">
        <v>2160302.54</v>
      </c>
      <c r="I110" s="2">
        <f t="shared" si="1"/>
        <v>77.153662142857144</v>
      </c>
    </row>
    <row r="111" spans="1:9" ht="15" customHeight="1" outlineLevel="1">
      <c r="A111" s="13" t="s">
        <v>9</v>
      </c>
      <c r="B111" s="13"/>
      <c r="C111" s="13"/>
      <c r="D111" s="13"/>
      <c r="E111" s="13"/>
      <c r="F111" s="7">
        <v>809100</v>
      </c>
      <c r="G111" s="7">
        <v>464738</v>
      </c>
      <c r="H111" s="7">
        <v>266033</v>
      </c>
      <c r="I111" s="2">
        <f t="shared" si="1"/>
        <v>57.243651261571038</v>
      </c>
    </row>
    <row r="112" spans="1:9" ht="15" customHeight="1">
      <c r="A112" s="12" t="s">
        <v>35</v>
      </c>
      <c r="B112" s="12"/>
      <c r="C112" s="12"/>
      <c r="D112" s="12"/>
      <c r="E112" s="12"/>
      <c r="F112" s="9">
        <v>4766143303.7400007</v>
      </c>
      <c r="G112" s="9">
        <v>2031410016</v>
      </c>
      <c r="H112" s="9">
        <v>1780160889.78</v>
      </c>
      <c r="I112" s="2">
        <f t="shared" si="1"/>
        <v>87.631786579711331</v>
      </c>
    </row>
    <row r="113" spans="1:9" ht="15" customHeight="1">
      <c r="F113" s="4"/>
      <c r="G113" s="4"/>
      <c r="H113" s="4"/>
      <c r="I113" s="2"/>
    </row>
    <row r="114" spans="1:9" ht="15" customHeight="1">
      <c r="A114" s="11" t="s">
        <v>3</v>
      </c>
      <c r="B114" s="11"/>
      <c r="C114" s="11"/>
      <c r="D114" s="11"/>
      <c r="E114" s="11"/>
      <c r="F114" s="7">
        <v>268770600</v>
      </c>
      <c r="G114" s="7">
        <v>104561965</v>
      </c>
      <c r="H114" s="7">
        <v>97431409.420000002</v>
      </c>
      <c r="I114" s="2">
        <f>+H114/G114*100</f>
        <v>93.180545545409359</v>
      </c>
    </row>
    <row r="115" spans="1:9" ht="15" customHeight="1">
      <c r="A115" s="11" t="s">
        <v>12</v>
      </c>
      <c r="B115" s="11"/>
      <c r="C115" s="11"/>
      <c r="D115" s="11"/>
      <c r="E115" s="11"/>
      <c r="F115" s="7">
        <v>1460869030</v>
      </c>
      <c r="G115" s="7">
        <v>636365219</v>
      </c>
      <c r="H115" s="7">
        <v>598735491.85000002</v>
      </c>
      <c r="I115" s="2">
        <f t="shared" ref="I115:I127" si="2">+H115/G115*100</f>
        <v>94.086771868341231</v>
      </c>
    </row>
    <row r="116" spans="1:9" ht="14.5" customHeight="1">
      <c r="A116" s="11" t="s">
        <v>15</v>
      </c>
      <c r="B116" s="11"/>
      <c r="C116" s="11"/>
      <c r="D116" s="11"/>
      <c r="E116" s="11"/>
      <c r="F116" s="7">
        <v>574461323.74000001</v>
      </c>
      <c r="G116" s="7">
        <v>228809436</v>
      </c>
      <c r="H116" s="7">
        <v>215582279.75</v>
      </c>
      <c r="I116" s="2">
        <f t="shared" si="2"/>
        <v>94.219138650383286</v>
      </c>
    </row>
    <row r="117" spans="1:9" ht="14.5" customHeight="1">
      <c r="A117" s="11" t="s">
        <v>4</v>
      </c>
      <c r="B117" s="11"/>
      <c r="C117" s="11"/>
      <c r="D117" s="11"/>
      <c r="E117" s="11"/>
      <c r="F117" s="7">
        <v>1075302636</v>
      </c>
      <c r="G117" s="7">
        <v>465903934</v>
      </c>
      <c r="H117" s="7">
        <v>418813278.80000001</v>
      </c>
      <c r="I117" s="2">
        <f t="shared" si="2"/>
        <v>89.892625547136944</v>
      </c>
    </row>
    <row r="118" spans="1:9" ht="14.5" customHeight="1">
      <c r="A118" s="11" t="s">
        <v>5</v>
      </c>
      <c r="B118" s="11"/>
      <c r="C118" s="11"/>
      <c r="D118" s="11"/>
      <c r="E118" s="11"/>
      <c r="F118" s="7">
        <v>105015542</v>
      </c>
      <c r="G118" s="7">
        <v>45390300</v>
      </c>
      <c r="H118" s="7">
        <v>39854540.990000002</v>
      </c>
      <c r="I118" s="2">
        <f t="shared" si="2"/>
        <v>87.804092482314516</v>
      </c>
    </row>
    <row r="119" spans="1:9" ht="14.5" customHeight="1">
      <c r="A119" s="11" t="s">
        <v>19</v>
      </c>
      <c r="B119" s="11"/>
      <c r="C119" s="11"/>
      <c r="D119" s="11"/>
      <c r="E119" s="11"/>
      <c r="F119" s="7">
        <v>143067911</v>
      </c>
      <c r="G119" s="7">
        <v>64579198</v>
      </c>
      <c r="H119" s="7">
        <v>50036036.869999997</v>
      </c>
      <c r="I119" s="2">
        <f t="shared" si="2"/>
        <v>77.480114989969366</v>
      </c>
    </row>
    <row r="120" spans="1:9" ht="14.5" customHeight="1">
      <c r="A120" s="11" t="s">
        <v>6</v>
      </c>
      <c r="B120" s="11"/>
      <c r="C120" s="11"/>
      <c r="D120" s="11"/>
      <c r="E120" s="11"/>
      <c r="F120" s="7">
        <v>491282827</v>
      </c>
      <c r="G120" s="7">
        <v>170543413</v>
      </c>
      <c r="H120" s="7">
        <v>137171136.75999999</v>
      </c>
      <c r="I120" s="2">
        <f t="shared" si="2"/>
        <v>80.431799942927142</v>
      </c>
    </row>
    <row r="121" spans="1:9" ht="25.5" customHeight="1">
      <c r="A121" s="11" t="s">
        <v>28</v>
      </c>
      <c r="B121" s="11"/>
      <c r="C121" s="11"/>
      <c r="D121" s="11"/>
      <c r="E121" s="11"/>
      <c r="F121" s="7">
        <v>2530200</v>
      </c>
      <c r="G121" s="7">
        <v>485000</v>
      </c>
      <c r="H121" s="7">
        <v>20000</v>
      </c>
      <c r="I121" s="2">
        <f t="shared" si="2"/>
        <v>4.1237113402061851</v>
      </c>
    </row>
    <row r="122" spans="1:9" ht="14.5" customHeight="1">
      <c r="A122" s="11" t="s">
        <v>13</v>
      </c>
      <c r="B122" s="11"/>
      <c r="C122" s="11"/>
      <c r="D122" s="11"/>
      <c r="E122" s="11"/>
      <c r="F122" s="7">
        <v>209634761</v>
      </c>
      <c r="G122" s="7">
        <v>68020294</v>
      </c>
      <c r="H122" s="7">
        <v>15746561.84</v>
      </c>
      <c r="I122" s="2">
        <f t="shared" si="2"/>
        <v>23.149799734767392</v>
      </c>
    </row>
    <row r="123" spans="1:9" ht="28.5" customHeight="1">
      <c r="A123" s="11" t="s">
        <v>7</v>
      </c>
      <c r="B123" s="11"/>
      <c r="C123" s="11"/>
      <c r="D123" s="11"/>
      <c r="E123" s="11"/>
      <c r="F123" s="7">
        <v>83505503</v>
      </c>
      <c r="G123" s="7">
        <v>36422000</v>
      </c>
      <c r="H123" s="7">
        <v>29308297.460000001</v>
      </c>
      <c r="I123" s="2">
        <f t="shared" si="2"/>
        <v>80.468665806380756</v>
      </c>
    </row>
    <row r="124" spans="1:9" ht="28.5" customHeight="1">
      <c r="A124" s="11" t="s">
        <v>8</v>
      </c>
      <c r="B124" s="11"/>
      <c r="C124" s="11"/>
      <c r="D124" s="11"/>
      <c r="E124" s="11"/>
      <c r="F124" s="7">
        <v>137921892</v>
      </c>
      <c r="G124" s="7">
        <v>77788833</v>
      </c>
      <c r="H124" s="7">
        <v>62253224.409999996</v>
      </c>
      <c r="I124" s="2">
        <f t="shared" si="2"/>
        <v>80.028484821208195</v>
      </c>
    </row>
    <row r="125" spans="1:9" ht="14.5" customHeight="1">
      <c r="A125" s="11" t="s">
        <v>9</v>
      </c>
      <c r="B125" s="11"/>
      <c r="C125" s="11"/>
      <c r="D125" s="11"/>
      <c r="E125" s="11"/>
      <c r="F125" s="7">
        <v>50948378</v>
      </c>
      <c r="G125" s="7">
        <v>34693424</v>
      </c>
      <c r="H125" s="7">
        <v>17361631.629999999</v>
      </c>
      <c r="I125" s="2">
        <f t="shared" si="2"/>
        <v>50.043004201603161</v>
      </c>
    </row>
    <row r="126" spans="1:9" ht="14.5" customHeight="1">
      <c r="A126" s="11" t="s">
        <v>10</v>
      </c>
      <c r="B126" s="11"/>
      <c r="C126" s="11"/>
      <c r="D126" s="11"/>
      <c r="E126" s="11"/>
      <c r="F126" s="7">
        <v>162832700</v>
      </c>
      <c r="G126" s="7">
        <v>97847000</v>
      </c>
      <c r="H126" s="7">
        <v>97847000</v>
      </c>
      <c r="I126" s="2">
        <f t="shared" si="2"/>
        <v>100</v>
      </c>
    </row>
    <row r="127" spans="1:9">
      <c r="A127" s="12" t="s">
        <v>35</v>
      </c>
      <c r="B127" s="12"/>
      <c r="C127" s="12"/>
      <c r="D127" s="12"/>
      <c r="E127" s="12"/>
      <c r="F127" s="9">
        <v>4766143303.7400007</v>
      </c>
      <c r="G127" s="9">
        <v>2031410016</v>
      </c>
      <c r="H127" s="9">
        <v>1780160889.78</v>
      </c>
      <c r="I127" s="2">
        <f t="shared" si="2"/>
        <v>87.631786579711331</v>
      </c>
    </row>
  </sheetData>
  <mergeCells count="127"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1:E111"/>
    <mergeCell ref="A112:E112"/>
    <mergeCell ref="A114:E114"/>
    <mergeCell ref="A115:E115"/>
    <mergeCell ref="A116:E116"/>
    <mergeCell ref="A117:E117"/>
    <mergeCell ref="A107:E107"/>
    <mergeCell ref="A108:E108"/>
    <mergeCell ref="A109:E109"/>
    <mergeCell ref="A110:E110"/>
    <mergeCell ref="A124:E124"/>
    <mergeCell ref="A125:E125"/>
    <mergeCell ref="A126:E126"/>
    <mergeCell ref="A127:E127"/>
    <mergeCell ref="A118:E118"/>
    <mergeCell ref="A119:E119"/>
    <mergeCell ref="A120:E120"/>
    <mergeCell ref="A121:E121"/>
    <mergeCell ref="A122:E122"/>
    <mergeCell ref="A123:E123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9"/>
  <sheetViews>
    <sheetView tabSelected="1" workbookViewId="0">
      <selection activeCell="A2" sqref="A2:I2"/>
    </sheetView>
  </sheetViews>
  <sheetFormatPr defaultColWidth="8" defaultRowHeight="14.5" outlineLevelRow="4"/>
  <cols>
    <col min="1" max="1" width="8.36328125" style="1" customWidth="1"/>
    <col min="2" max="2" width="3" style="1" customWidth="1"/>
    <col min="3" max="3" width="33.08984375" style="1" customWidth="1"/>
    <col min="4" max="4" width="8" style="1" customWidth="1"/>
    <col min="5" max="5" width="4.6328125" style="1" customWidth="1"/>
    <col min="6" max="6" width="15.453125" style="1" customWidth="1"/>
    <col min="7" max="7" width="17.453125" style="1" customWidth="1"/>
    <col min="8" max="8" width="16.6328125" style="1" customWidth="1"/>
    <col min="9" max="9" width="9.6328125" style="1" customWidth="1"/>
    <col min="10" max="256" width="8" style="3"/>
    <col min="257" max="257" width="8.36328125" style="3" customWidth="1"/>
    <col min="258" max="258" width="3" style="3" customWidth="1"/>
    <col min="259" max="259" width="33.08984375" style="3" customWidth="1"/>
    <col min="260" max="260" width="11.453125" style="3" customWidth="1"/>
    <col min="261" max="261" width="11.1796875" style="3" customWidth="1"/>
    <col min="262" max="262" width="16.81640625" style="3" customWidth="1"/>
    <col min="263" max="263" width="18.6328125" style="3" customWidth="1"/>
    <col min="264" max="264" width="18" style="3" customWidth="1"/>
    <col min="265" max="265" width="18.6328125" style="3" customWidth="1"/>
    <col min="266" max="512" width="8" style="3"/>
    <col min="513" max="513" width="8.36328125" style="3" customWidth="1"/>
    <col min="514" max="514" width="3" style="3" customWidth="1"/>
    <col min="515" max="515" width="33.08984375" style="3" customWidth="1"/>
    <col min="516" max="516" width="11.453125" style="3" customWidth="1"/>
    <col min="517" max="517" width="11.1796875" style="3" customWidth="1"/>
    <col min="518" max="518" width="16.81640625" style="3" customWidth="1"/>
    <col min="519" max="519" width="18.6328125" style="3" customWidth="1"/>
    <col min="520" max="520" width="18" style="3" customWidth="1"/>
    <col min="521" max="521" width="18.6328125" style="3" customWidth="1"/>
    <col min="522" max="768" width="8" style="3"/>
    <col min="769" max="769" width="8.36328125" style="3" customWidth="1"/>
    <col min="770" max="770" width="3" style="3" customWidth="1"/>
    <col min="771" max="771" width="33.08984375" style="3" customWidth="1"/>
    <col min="772" max="772" width="11.453125" style="3" customWidth="1"/>
    <col min="773" max="773" width="11.1796875" style="3" customWidth="1"/>
    <col min="774" max="774" width="16.81640625" style="3" customWidth="1"/>
    <col min="775" max="775" width="18.6328125" style="3" customWidth="1"/>
    <col min="776" max="776" width="18" style="3" customWidth="1"/>
    <col min="777" max="777" width="18.6328125" style="3" customWidth="1"/>
    <col min="778" max="1024" width="8" style="3"/>
    <col min="1025" max="1025" width="8.36328125" style="3" customWidth="1"/>
    <col min="1026" max="1026" width="3" style="3" customWidth="1"/>
    <col min="1027" max="1027" width="33.08984375" style="3" customWidth="1"/>
    <col min="1028" max="1028" width="11.453125" style="3" customWidth="1"/>
    <col min="1029" max="1029" width="11.1796875" style="3" customWidth="1"/>
    <col min="1030" max="1030" width="16.81640625" style="3" customWidth="1"/>
    <col min="1031" max="1031" width="18.6328125" style="3" customWidth="1"/>
    <col min="1032" max="1032" width="18" style="3" customWidth="1"/>
    <col min="1033" max="1033" width="18.6328125" style="3" customWidth="1"/>
    <col min="1034" max="1280" width="8" style="3"/>
    <col min="1281" max="1281" width="8.36328125" style="3" customWidth="1"/>
    <col min="1282" max="1282" width="3" style="3" customWidth="1"/>
    <col min="1283" max="1283" width="33.08984375" style="3" customWidth="1"/>
    <col min="1284" max="1284" width="11.453125" style="3" customWidth="1"/>
    <col min="1285" max="1285" width="11.1796875" style="3" customWidth="1"/>
    <col min="1286" max="1286" width="16.81640625" style="3" customWidth="1"/>
    <col min="1287" max="1287" width="18.6328125" style="3" customWidth="1"/>
    <col min="1288" max="1288" width="18" style="3" customWidth="1"/>
    <col min="1289" max="1289" width="18.6328125" style="3" customWidth="1"/>
    <col min="1290" max="1536" width="8" style="3"/>
    <col min="1537" max="1537" width="8.36328125" style="3" customWidth="1"/>
    <col min="1538" max="1538" width="3" style="3" customWidth="1"/>
    <col min="1539" max="1539" width="33.08984375" style="3" customWidth="1"/>
    <col min="1540" max="1540" width="11.453125" style="3" customWidth="1"/>
    <col min="1541" max="1541" width="11.1796875" style="3" customWidth="1"/>
    <col min="1542" max="1542" width="16.81640625" style="3" customWidth="1"/>
    <col min="1543" max="1543" width="18.6328125" style="3" customWidth="1"/>
    <col min="1544" max="1544" width="18" style="3" customWidth="1"/>
    <col min="1545" max="1545" width="18.6328125" style="3" customWidth="1"/>
    <col min="1546" max="1792" width="8" style="3"/>
    <col min="1793" max="1793" width="8.36328125" style="3" customWidth="1"/>
    <col min="1794" max="1794" width="3" style="3" customWidth="1"/>
    <col min="1795" max="1795" width="33.08984375" style="3" customWidth="1"/>
    <col min="1796" max="1796" width="11.453125" style="3" customWidth="1"/>
    <col min="1797" max="1797" width="11.1796875" style="3" customWidth="1"/>
    <col min="1798" max="1798" width="16.81640625" style="3" customWidth="1"/>
    <col min="1799" max="1799" width="18.6328125" style="3" customWidth="1"/>
    <col min="1800" max="1800" width="18" style="3" customWidth="1"/>
    <col min="1801" max="1801" width="18.6328125" style="3" customWidth="1"/>
    <col min="1802" max="2048" width="8" style="3"/>
    <col min="2049" max="2049" width="8.36328125" style="3" customWidth="1"/>
    <col min="2050" max="2050" width="3" style="3" customWidth="1"/>
    <col min="2051" max="2051" width="33.08984375" style="3" customWidth="1"/>
    <col min="2052" max="2052" width="11.453125" style="3" customWidth="1"/>
    <col min="2053" max="2053" width="11.1796875" style="3" customWidth="1"/>
    <col min="2054" max="2054" width="16.81640625" style="3" customWidth="1"/>
    <col min="2055" max="2055" width="18.6328125" style="3" customWidth="1"/>
    <col min="2056" max="2056" width="18" style="3" customWidth="1"/>
    <col min="2057" max="2057" width="18.6328125" style="3" customWidth="1"/>
    <col min="2058" max="2304" width="8" style="3"/>
    <col min="2305" max="2305" width="8.36328125" style="3" customWidth="1"/>
    <col min="2306" max="2306" width="3" style="3" customWidth="1"/>
    <col min="2307" max="2307" width="33.08984375" style="3" customWidth="1"/>
    <col min="2308" max="2308" width="11.453125" style="3" customWidth="1"/>
    <col min="2309" max="2309" width="11.1796875" style="3" customWidth="1"/>
    <col min="2310" max="2310" width="16.81640625" style="3" customWidth="1"/>
    <col min="2311" max="2311" width="18.6328125" style="3" customWidth="1"/>
    <col min="2312" max="2312" width="18" style="3" customWidth="1"/>
    <col min="2313" max="2313" width="18.6328125" style="3" customWidth="1"/>
    <col min="2314" max="2560" width="8" style="3"/>
    <col min="2561" max="2561" width="8.36328125" style="3" customWidth="1"/>
    <col min="2562" max="2562" width="3" style="3" customWidth="1"/>
    <col min="2563" max="2563" width="33.08984375" style="3" customWidth="1"/>
    <col min="2564" max="2564" width="11.453125" style="3" customWidth="1"/>
    <col min="2565" max="2565" width="11.1796875" style="3" customWidth="1"/>
    <col min="2566" max="2566" width="16.81640625" style="3" customWidth="1"/>
    <col min="2567" max="2567" width="18.6328125" style="3" customWidth="1"/>
    <col min="2568" max="2568" width="18" style="3" customWidth="1"/>
    <col min="2569" max="2569" width="18.6328125" style="3" customWidth="1"/>
    <col min="2570" max="2816" width="8" style="3"/>
    <col min="2817" max="2817" width="8.36328125" style="3" customWidth="1"/>
    <col min="2818" max="2818" width="3" style="3" customWidth="1"/>
    <col min="2819" max="2819" width="33.08984375" style="3" customWidth="1"/>
    <col min="2820" max="2820" width="11.453125" style="3" customWidth="1"/>
    <col min="2821" max="2821" width="11.1796875" style="3" customWidth="1"/>
    <col min="2822" max="2822" width="16.81640625" style="3" customWidth="1"/>
    <col min="2823" max="2823" width="18.6328125" style="3" customWidth="1"/>
    <col min="2824" max="2824" width="18" style="3" customWidth="1"/>
    <col min="2825" max="2825" width="18.6328125" style="3" customWidth="1"/>
    <col min="2826" max="3072" width="8" style="3"/>
    <col min="3073" max="3073" width="8.36328125" style="3" customWidth="1"/>
    <col min="3074" max="3074" width="3" style="3" customWidth="1"/>
    <col min="3075" max="3075" width="33.08984375" style="3" customWidth="1"/>
    <col min="3076" max="3076" width="11.453125" style="3" customWidth="1"/>
    <col min="3077" max="3077" width="11.1796875" style="3" customWidth="1"/>
    <col min="3078" max="3078" width="16.81640625" style="3" customWidth="1"/>
    <col min="3079" max="3079" width="18.6328125" style="3" customWidth="1"/>
    <col min="3080" max="3080" width="18" style="3" customWidth="1"/>
    <col min="3081" max="3081" width="18.6328125" style="3" customWidth="1"/>
    <col min="3082" max="3328" width="8" style="3"/>
    <col min="3329" max="3329" width="8.36328125" style="3" customWidth="1"/>
    <col min="3330" max="3330" width="3" style="3" customWidth="1"/>
    <col min="3331" max="3331" width="33.08984375" style="3" customWidth="1"/>
    <col min="3332" max="3332" width="11.453125" style="3" customWidth="1"/>
    <col min="3333" max="3333" width="11.1796875" style="3" customWidth="1"/>
    <col min="3334" max="3334" width="16.81640625" style="3" customWidth="1"/>
    <col min="3335" max="3335" width="18.6328125" style="3" customWidth="1"/>
    <col min="3336" max="3336" width="18" style="3" customWidth="1"/>
    <col min="3337" max="3337" width="18.6328125" style="3" customWidth="1"/>
    <col min="3338" max="3584" width="8" style="3"/>
    <col min="3585" max="3585" width="8.36328125" style="3" customWidth="1"/>
    <col min="3586" max="3586" width="3" style="3" customWidth="1"/>
    <col min="3587" max="3587" width="33.08984375" style="3" customWidth="1"/>
    <col min="3588" max="3588" width="11.453125" style="3" customWidth="1"/>
    <col min="3589" max="3589" width="11.1796875" style="3" customWidth="1"/>
    <col min="3590" max="3590" width="16.81640625" style="3" customWidth="1"/>
    <col min="3591" max="3591" width="18.6328125" style="3" customWidth="1"/>
    <col min="3592" max="3592" width="18" style="3" customWidth="1"/>
    <col min="3593" max="3593" width="18.6328125" style="3" customWidth="1"/>
    <col min="3594" max="3840" width="8" style="3"/>
    <col min="3841" max="3841" width="8.36328125" style="3" customWidth="1"/>
    <col min="3842" max="3842" width="3" style="3" customWidth="1"/>
    <col min="3843" max="3843" width="33.08984375" style="3" customWidth="1"/>
    <col min="3844" max="3844" width="11.453125" style="3" customWidth="1"/>
    <col min="3845" max="3845" width="11.1796875" style="3" customWidth="1"/>
    <col min="3846" max="3846" width="16.81640625" style="3" customWidth="1"/>
    <col min="3847" max="3847" width="18.6328125" style="3" customWidth="1"/>
    <col min="3848" max="3848" width="18" style="3" customWidth="1"/>
    <col min="3849" max="3849" width="18.6328125" style="3" customWidth="1"/>
    <col min="3850" max="4096" width="8" style="3"/>
    <col min="4097" max="4097" width="8.36328125" style="3" customWidth="1"/>
    <col min="4098" max="4098" width="3" style="3" customWidth="1"/>
    <col min="4099" max="4099" width="33.08984375" style="3" customWidth="1"/>
    <col min="4100" max="4100" width="11.453125" style="3" customWidth="1"/>
    <col min="4101" max="4101" width="11.1796875" style="3" customWidth="1"/>
    <col min="4102" max="4102" width="16.81640625" style="3" customWidth="1"/>
    <col min="4103" max="4103" width="18.6328125" style="3" customWidth="1"/>
    <col min="4104" max="4104" width="18" style="3" customWidth="1"/>
    <col min="4105" max="4105" width="18.6328125" style="3" customWidth="1"/>
    <col min="4106" max="4352" width="8" style="3"/>
    <col min="4353" max="4353" width="8.36328125" style="3" customWidth="1"/>
    <col min="4354" max="4354" width="3" style="3" customWidth="1"/>
    <col min="4355" max="4355" width="33.08984375" style="3" customWidth="1"/>
    <col min="4356" max="4356" width="11.453125" style="3" customWidth="1"/>
    <col min="4357" max="4357" width="11.1796875" style="3" customWidth="1"/>
    <col min="4358" max="4358" width="16.81640625" style="3" customWidth="1"/>
    <col min="4359" max="4359" width="18.6328125" style="3" customWidth="1"/>
    <col min="4360" max="4360" width="18" style="3" customWidth="1"/>
    <col min="4361" max="4361" width="18.6328125" style="3" customWidth="1"/>
    <col min="4362" max="4608" width="8" style="3"/>
    <col min="4609" max="4609" width="8.36328125" style="3" customWidth="1"/>
    <col min="4610" max="4610" width="3" style="3" customWidth="1"/>
    <col min="4611" max="4611" width="33.08984375" style="3" customWidth="1"/>
    <col min="4612" max="4612" width="11.453125" style="3" customWidth="1"/>
    <col min="4613" max="4613" width="11.1796875" style="3" customWidth="1"/>
    <col min="4614" max="4614" width="16.81640625" style="3" customWidth="1"/>
    <col min="4615" max="4615" width="18.6328125" style="3" customWidth="1"/>
    <col min="4616" max="4616" width="18" style="3" customWidth="1"/>
    <col min="4617" max="4617" width="18.6328125" style="3" customWidth="1"/>
    <col min="4618" max="4864" width="8" style="3"/>
    <col min="4865" max="4865" width="8.36328125" style="3" customWidth="1"/>
    <col min="4866" max="4866" width="3" style="3" customWidth="1"/>
    <col min="4867" max="4867" width="33.08984375" style="3" customWidth="1"/>
    <col min="4868" max="4868" width="11.453125" style="3" customWidth="1"/>
    <col min="4869" max="4869" width="11.1796875" style="3" customWidth="1"/>
    <col min="4870" max="4870" width="16.81640625" style="3" customWidth="1"/>
    <col min="4871" max="4871" width="18.6328125" style="3" customWidth="1"/>
    <col min="4872" max="4872" width="18" style="3" customWidth="1"/>
    <col min="4873" max="4873" width="18.6328125" style="3" customWidth="1"/>
    <col min="4874" max="5120" width="8" style="3"/>
    <col min="5121" max="5121" width="8.36328125" style="3" customWidth="1"/>
    <col min="5122" max="5122" width="3" style="3" customWidth="1"/>
    <col min="5123" max="5123" width="33.08984375" style="3" customWidth="1"/>
    <col min="5124" max="5124" width="11.453125" style="3" customWidth="1"/>
    <col min="5125" max="5125" width="11.1796875" style="3" customWidth="1"/>
    <col min="5126" max="5126" width="16.81640625" style="3" customWidth="1"/>
    <col min="5127" max="5127" width="18.6328125" style="3" customWidth="1"/>
    <col min="5128" max="5128" width="18" style="3" customWidth="1"/>
    <col min="5129" max="5129" width="18.6328125" style="3" customWidth="1"/>
    <col min="5130" max="5376" width="8" style="3"/>
    <col min="5377" max="5377" width="8.36328125" style="3" customWidth="1"/>
    <col min="5378" max="5378" width="3" style="3" customWidth="1"/>
    <col min="5379" max="5379" width="33.08984375" style="3" customWidth="1"/>
    <col min="5380" max="5380" width="11.453125" style="3" customWidth="1"/>
    <col min="5381" max="5381" width="11.1796875" style="3" customWidth="1"/>
    <col min="5382" max="5382" width="16.81640625" style="3" customWidth="1"/>
    <col min="5383" max="5383" width="18.6328125" style="3" customWidth="1"/>
    <col min="5384" max="5384" width="18" style="3" customWidth="1"/>
    <col min="5385" max="5385" width="18.6328125" style="3" customWidth="1"/>
    <col min="5386" max="5632" width="8" style="3"/>
    <col min="5633" max="5633" width="8.36328125" style="3" customWidth="1"/>
    <col min="5634" max="5634" width="3" style="3" customWidth="1"/>
    <col min="5635" max="5635" width="33.08984375" style="3" customWidth="1"/>
    <col min="5636" max="5636" width="11.453125" style="3" customWidth="1"/>
    <col min="5637" max="5637" width="11.1796875" style="3" customWidth="1"/>
    <col min="5638" max="5638" width="16.81640625" style="3" customWidth="1"/>
    <col min="5639" max="5639" width="18.6328125" style="3" customWidth="1"/>
    <col min="5640" max="5640" width="18" style="3" customWidth="1"/>
    <col min="5641" max="5641" width="18.6328125" style="3" customWidth="1"/>
    <col min="5642" max="5888" width="8" style="3"/>
    <col min="5889" max="5889" width="8.36328125" style="3" customWidth="1"/>
    <col min="5890" max="5890" width="3" style="3" customWidth="1"/>
    <col min="5891" max="5891" width="33.08984375" style="3" customWidth="1"/>
    <col min="5892" max="5892" width="11.453125" style="3" customWidth="1"/>
    <col min="5893" max="5893" width="11.1796875" style="3" customWidth="1"/>
    <col min="5894" max="5894" width="16.81640625" style="3" customWidth="1"/>
    <col min="5895" max="5895" width="18.6328125" style="3" customWidth="1"/>
    <col min="5896" max="5896" width="18" style="3" customWidth="1"/>
    <col min="5897" max="5897" width="18.6328125" style="3" customWidth="1"/>
    <col min="5898" max="6144" width="8" style="3"/>
    <col min="6145" max="6145" width="8.36328125" style="3" customWidth="1"/>
    <col min="6146" max="6146" width="3" style="3" customWidth="1"/>
    <col min="6147" max="6147" width="33.08984375" style="3" customWidth="1"/>
    <col min="6148" max="6148" width="11.453125" style="3" customWidth="1"/>
    <col min="6149" max="6149" width="11.1796875" style="3" customWidth="1"/>
    <col min="6150" max="6150" width="16.81640625" style="3" customWidth="1"/>
    <col min="6151" max="6151" width="18.6328125" style="3" customWidth="1"/>
    <col min="6152" max="6152" width="18" style="3" customWidth="1"/>
    <col min="6153" max="6153" width="18.6328125" style="3" customWidth="1"/>
    <col min="6154" max="6400" width="8" style="3"/>
    <col min="6401" max="6401" width="8.36328125" style="3" customWidth="1"/>
    <col min="6402" max="6402" width="3" style="3" customWidth="1"/>
    <col min="6403" max="6403" width="33.08984375" style="3" customWidth="1"/>
    <col min="6404" max="6404" width="11.453125" style="3" customWidth="1"/>
    <col min="6405" max="6405" width="11.1796875" style="3" customWidth="1"/>
    <col min="6406" max="6406" width="16.81640625" style="3" customWidth="1"/>
    <col min="6407" max="6407" width="18.6328125" style="3" customWidth="1"/>
    <col min="6408" max="6408" width="18" style="3" customWidth="1"/>
    <col min="6409" max="6409" width="18.6328125" style="3" customWidth="1"/>
    <col min="6410" max="6656" width="8" style="3"/>
    <col min="6657" max="6657" width="8.36328125" style="3" customWidth="1"/>
    <col min="6658" max="6658" width="3" style="3" customWidth="1"/>
    <col min="6659" max="6659" width="33.08984375" style="3" customWidth="1"/>
    <col min="6660" max="6660" width="11.453125" style="3" customWidth="1"/>
    <col min="6661" max="6661" width="11.1796875" style="3" customWidth="1"/>
    <col min="6662" max="6662" width="16.81640625" style="3" customWidth="1"/>
    <col min="6663" max="6663" width="18.6328125" style="3" customWidth="1"/>
    <col min="6664" max="6664" width="18" style="3" customWidth="1"/>
    <col min="6665" max="6665" width="18.6328125" style="3" customWidth="1"/>
    <col min="6666" max="6912" width="8" style="3"/>
    <col min="6913" max="6913" width="8.36328125" style="3" customWidth="1"/>
    <col min="6914" max="6914" width="3" style="3" customWidth="1"/>
    <col min="6915" max="6915" width="33.08984375" style="3" customWidth="1"/>
    <col min="6916" max="6916" width="11.453125" style="3" customWidth="1"/>
    <col min="6917" max="6917" width="11.1796875" style="3" customWidth="1"/>
    <col min="6918" max="6918" width="16.81640625" style="3" customWidth="1"/>
    <col min="6919" max="6919" width="18.6328125" style="3" customWidth="1"/>
    <col min="6920" max="6920" width="18" style="3" customWidth="1"/>
    <col min="6921" max="6921" width="18.6328125" style="3" customWidth="1"/>
    <col min="6922" max="7168" width="8" style="3"/>
    <col min="7169" max="7169" width="8.36328125" style="3" customWidth="1"/>
    <col min="7170" max="7170" width="3" style="3" customWidth="1"/>
    <col min="7171" max="7171" width="33.08984375" style="3" customWidth="1"/>
    <col min="7172" max="7172" width="11.453125" style="3" customWidth="1"/>
    <col min="7173" max="7173" width="11.1796875" style="3" customWidth="1"/>
    <col min="7174" max="7174" width="16.81640625" style="3" customWidth="1"/>
    <col min="7175" max="7175" width="18.6328125" style="3" customWidth="1"/>
    <col min="7176" max="7176" width="18" style="3" customWidth="1"/>
    <col min="7177" max="7177" width="18.6328125" style="3" customWidth="1"/>
    <col min="7178" max="7424" width="8" style="3"/>
    <col min="7425" max="7425" width="8.36328125" style="3" customWidth="1"/>
    <col min="7426" max="7426" width="3" style="3" customWidth="1"/>
    <col min="7427" max="7427" width="33.08984375" style="3" customWidth="1"/>
    <col min="7428" max="7428" width="11.453125" style="3" customWidth="1"/>
    <col min="7429" max="7429" width="11.1796875" style="3" customWidth="1"/>
    <col min="7430" max="7430" width="16.81640625" style="3" customWidth="1"/>
    <col min="7431" max="7431" width="18.6328125" style="3" customWidth="1"/>
    <col min="7432" max="7432" width="18" style="3" customWidth="1"/>
    <col min="7433" max="7433" width="18.6328125" style="3" customWidth="1"/>
    <col min="7434" max="7680" width="8" style="3"/>
    <col min="7681" max="7681" width="8.36328125" style="3" customWidth="1"/>
    <col min="7682" max="7682" width="3" style="3" customWidth="1"/>
    <col min="7683" max="7683" width="33.08984375" style="3" customWidth="1"/>
    <col min="7684" max="7684" width="11.453125" style="3" customWidth="1"/>
    <col min="7685" max="7685" width="11.1796875" style="3" customWidth="1"/>
    <col min="7686" max="7686" width="16.81640625" style="3" customWidth="1"/>
    <col min="7687" max="7687" width="18.6328125" style="3" customWidth="1"/>
    <col min="7688" max="7688" width="18" style="3" customWidth="1"/>
    <col min="7689" max="7689" width="18.6328125" style="3" customWidth="1"/>
    <col min="7690" max="7936" width="8" style="3"/>
    <col min="7937" max="7937" width="8.36328125" style="3" customWidth="1"/>
    <col min="7938" max="7938" width="3" style="3" customWidth="1"/>
    <col min="7939" max="7939" width="33.08984375" style="3" customWidth="1"/>
    <col min="7940" max="7940" width="11.453125" style="3" customWidth="1"/>
    <col min="7941" max="7941" width="11.1796875" style="3" customWidth="1"/>
    <col min="7942" max="7942" width="16.81640625" style="3" customWidth="1"/>
    <col min="7943" max="7943" width="18.6328125" style="3" customWidth="1"/>
    <col min="7944" max="7944" width="18" style="3" customWidth="1"/>
    <col min="7945" max="7945" width="18.6328125" style="3" customWidth="1"/>
    <col min="7946" max="8192" width="8" style="3"/>
    <col min="8193" max="8193" width="8.36328125" style="3" customWidth="1"/>
    <col min="8194" max="8194" width="3" style="3" customWidth="1"/>
    <col min="8195" max="8195" width="33.08984375" style="3" customWidth="1"/>
    <col min="8196" max="8196" width="11.453125" style="3" customWidth="1"/>
    <col min="8197" max="8197" width="11.1796875" style="3" customWidth="1"/>
    <col min="8198" max="8198" width="16.81640625" style="3" customWidth="1"/>
    <col min="8199" max="8199" width="18.6328125" style="3" customWidth="1"/>
    <col min="8200" max="8200" width="18" style="3" customWidth="1"/>
    <col min="8201" max="8201" width="18.6328125" style="3" customWidth="1"/>
    <col min="8202" max="8448" width="8" style="3"/>
    <col min="8449" max="8449" width="8.36328125" style="3" customWidth="1"/>
    <col min="8450" max="8450" width="3" style="3" customWidth="1"/>
    <col min="8451" max="8451" width="33.08984375" style="3" customWidth="1"/>
    <col min="8452" max="8452" width="11.453125" style="3" customWidth="1"/>
    <col min="8453" max="8453" width="11.1796875" style="3" customWidth="1"/>
    <col min="8454" max="8454" width="16.81640625" style="3" customWidth="1"/>
    <col min="8455" max="8455" width="18.6328125" style="3" customWidth="1"/>
    <col min="8456" max="8456" width="18" style="3" customWidth="1"/>
    <col min="8457" max="8457" width="18.6328125" style="3" customWidth="1"/>
    <col min="8458" max="8704" width="8" style="3"/>
    <col min="8705" max="8705" width="8.36328125" style="3" customWidth="1"/>
    <col min="8706" max="8706" width="3" style="3" customWidth="1"/>
    <col min="8707" max="8707" width="33.08984375" style="3" customWidth="1"/>
    <col min="8708" max="8708" width="11.453125" style="3" customWidth="1"/>
    <col min="8709" max="8709" width="11.1796875" style="3" customWidth="1"/>
    <col min="8710" max="8710" width="16.81640625" style="3" customWidth="1"/>
    <col min="8711" max="8711" width="18.6328125" style="3" customWidth="1"/>
    <col min="8712" max="8712" width="18" style="3" customWidth="1"/>
    <col min="8713" max="8713" width="18.6328125" style="3" customWidth="1"/>
    <col min="8714" max="8960" width="8" style="3"/>
    <col min="8961" max="8961" width="8.36328125" style="3" customWidth="1"/>
    <col min="8962" max="8962" width="3" style="3" customWidth="1"/>
    <col min="8963" max="8963" width="33.08984375" style="3" customWidth="1"/>
    <col min="8964" max="8964" width="11.453125" style="3" customWidth="1"/>
    <col min="8965" max="8965" width="11.1796875" style="3" customWidth="1"/>
    <col min="8966" max="8966" width="16.81640625" style="3" customWidth="1"/>
    <col min="8967" max="8967" width="18.6328125" style="3" customWidth="1"/>
    <col min="8968" max="8968" width="18" style="3" customWidth="1"/>
    <col min="8969" max="8969" width="18.6328125" style="3" customWidth="1"/>
    <col min="8970" max="9216" width="8" style="3"/>
    <col min="9217" max="9217" width="8.36328125" style="3" customWidth="1"/>
    <col min="9218" max="9218" width="3" style="3" customWidth="1"/>
    <col min="9219" max="9219" width="33.08984375" style="3" customWidth="1"/>
    <col min="9220" max="9220" width="11.453125" style="3" customWidth="1"/>
    <col min="9221" max="9221" width="11.1796875" style="3" customWidth="1"/>
    <col min="9222" max="9222" width="16.81640625" style="3" customWidth="1"/>
    <col min="9223" max="9223" width="18.6328125" style="3" customWidth="1"/>
    <col min="9224" max="9224" width="18" style="3" customWidth="1"/>
    <col min="9225" max="9225" width="18.6328125" style="3" customWidth="1"/>
    <col min="9226" max="9472" width="8" style="3"/>
    <col min="9473" max="9473" width="8.36328125" style="3" customWidth="1"/>
    <col min="9474" max="9474" width="3" style="3" customWidth="1"/>
    <col min="9475" max="9475" width="33.08984375" style="3" customWidth="1"/>
    <col min="9476" max="9476" width="11.453125" style="3" customWidth="1"/>
    <col min="9477" max="9477" width="11.1796875" style="3" customWidth="1"/>
    <col min="9478" max="9478" width="16.81640625" style="3" customWidth="1"/>
    <col min="9479" max="9479" width="18.6328125" style="3" customWidth="1"/>
    <col min="9480" max="9480" width="18" style="3" customWidth="1"/>
    <col min="9481" max="9481" width="18.6328125" style="3" customWidth="1"/>
    <col min="9482" max="9728" width="8" style="3"/>
    <col min="9729" max="9729" width="8.36328125" style="3" customWidth="1"/>
    <col min="9730" max="9730" width="3" style="3" customWidth="1"/>
    <col min="9731" max="9731" width="33.08984375" style="3" customWidth="1"/>
    <col min="9732" max="9732" width="11.453125" style="3" customWidth="1"/>
    <col min="9733" max="9733" width="11.1796875" style="3" customWidth="1"/>
    <col min="9734" max="9734" width="16.81640625" style="3" customWidth="1"/>
    <col min="9735" max="9735" width="18.6328125" style="3" customWidth="1"/>
    <col min="9736" max="9736" width="18" style="3" customWidth="1"/>
    <col min="9737" max="9737" width="18.6328125" style="3" customWidth="1"/>
    <col min="9738" max="9984" width="8" style="3"/>
    <col min="9985" max="9985" width="8.36328125" style="3" customWidth="1"/>
    <col min="9986" max="9986" width="3" style="3" customWidth="1"/>
    <col min="9987" max="9987" width="33.08984375" style="3" customWidth="1"/>
    <col min="9988" max="9988" width="11.453125" style="3" customWidth="1"/>
    <col min="9989" max="9989" width="11.1796875" style="3" customWidth="1"/>
    <col min="9990" max="9990" width="16.81640625" style="3" customWidth="1"/>
    <col min="9991" max="9991" width="18.6328125" style="3" customWidth="1"/>
    <col min="9992" max="9992" width="18" style="3" customWidth="1"/>
    <col min="9993" max="9993" width="18.6328125" style="3" customWidth="1"/>
    <col min="9994" max="10240" width="8" style="3"/>
    <col min="10241" max="10241" width="8.36328125" style="3" customWidth="1"/>
    <col min="10242" max="10242" width="3" style="3" customWidth="1"/>
    <col min="10243" max="10243" width="33.08984375" style="3" customWidth="1"/>
    <col min="10244" max="10244" width="11.453125" style="3" customWidth="1"/>
    <col min="10245" max="10245" width="11.1796875" style="3" customWidth="1"/>
    <col min="10246" max="10246" width="16.81640625" style="3" customWidth="1"/>
    <col min="10247" max="10247" width="18.6328125" style="3" customWidth="1"/>
    <col min="10248" max="10248" width="18" style="3" customWidth="1"/>
    <col min="10249" max="10249" width="18.6328125" style="3" customWidth="1"/>
    <col min="10250" max="10496" width="8" style="3"/>
    <col min="10497" max="10497" width="8.36328125" style="3" customWidth="1"/>
    <col min="10498" max="10498" width="3" style="3" customWidth="1"/>
    <col min="10499" max="10499" width="33.08984375" style="3" customWidth="1"/>
    <col min="10500" max="10500" width="11.453125" style="3" customWidth="1"/>
    <col min="10501" max="10501" width="11.1796875" style="3" customWidth="1"/>
    <col min="10502" max="10502" width="16.81640625" style="3" customWidth="1"/>
    <col min="10503" max="10503" width="18.6328125" style="3" customWidth="1"/>
    <col min="10504" max="10504" width="18" style="3" customWidth="1"/>
    <col min="10505" max="10505" width="18.6328125" style="3" customWidth="1"/>
    <col min="10506" max="10752" width="8" style="3"/>
    <col min="10753" max="10753" width="8.36328125" style="3" customWidth="1"/>
    <col min="10754" max="10754" width="3" style="3" customWidth="1"/>
    <col min="10755" max="10755" width="33.08984375" style="3" customWidth="1"/>
    <col min="10756" max="10756" width="11.453125" style="3" customWidth="1"/>
    <col min="10757" max="10757" width="11.1796875" style="3" customWidth="1"/>
    <col min="10758" max="10758" width="16.81640625" style="3" customWidth="1"/>
    <col min="10759" max="10759" width="18.6328125" style="3" customWidth="1"/>
    <col min="10760" max="10760" width="18" style="3" customWidth="1"/>
    <col min="10761" max="10761" width="18.6328125" style="3" customWidth="1"/>
    <col min="10762" max="11008" width="8" style="3"/>
    <col min="11009" max="11009" width="8.36328125" style="3" customWidth="1"/>
    <col min="11010" max="11010" width="3" style="3" customWidth="1"/>
    <col min="11011" max="11011" width="33.08984375" style="3" customWidth="1"/>
    <col min="11012" max="11012" width="11.453125" style="3" customWidth="1"/>
    <col min="11013" max="11013" width="11.1796875" style="3" customWidth="1"/>
    <col min="11014" max="11014" width="16.81640625" style="3" customWidth="1"/>
    <col min="11015" max="11015" width="18.6328125" style="3" customWidth="1"/>
    <col min="11016" max="11016" width="18" style="3" customWidth="1"/>
    <col min="11017" max="11017" width="18.6328125" style="3" customWidth="1"/>
    <col min="11018" max="11264" width="8" style="3"/>
    <col min="11265" max="11265" width="8.36328125" style="3" customWidth="1"/>
    <col min="11266" max="11266" width="3" style="3" customWidth="1"/>
    <col min="11267" max="11267" width="33.08984375" style="3" customWidth="1"/>
    <col min="11268" max="11268" width="11.453125" style="3" customWidth="1"/>
    <col min="11269" max="11269" width="11.1796875" style="3" customWidth="1"/>
    <col min="11270" max="11270" width="16.81640625" style="3" customWidth="1"/>
    <col min="11271" max="11271" width="18.6328125" style="3" customWidth="1"/>
    <col min="11272" max="11272" width="18" style="3" customWidth="1"/>
    <col min="11273" max="11273" width="18.6328125" style="3" customWidth="1"/>
    <col min="11274" max="11520" width="8" style="3"/>
    <col min="11521" max="11521" width="8.36328125" style="3" customWidth="1"/>
    <col min="11522" max="11522" width="3" style="3" customWidth="1"/>
    <col min="11523" max="11523" width="33.08984375" style="3" customWidth="1"/>
    <col min="11524" max="11524" width="11.453125" style="3" customWidth="1"/>
    <col min="11525" max="11525" width="11.1796875" style="3" customWidth="1"/>
    <col min="11526" max="11526" width="16.81640625" style="3" customWidth="1"/>
    <col min="11527" max="11527" width="18.6328125" style="3" customWidth="1"/>
    <col min="11528" max="11528" width="18" style="3" customWidth="1"/>
    <col min="11529" max="11529" width="18.6328125" style="3" customWidth="1"/>
    <col min="11530" max="11776" width="8" style="3"/>
    <col min="11777" max="11777" width="8.36328125" style="3" customWidth="1"/>
    <col min="11778" max="11778" width="3" style="3" customWidth="1"/>
    <col min="11779" max="11779" width="33.08984375" style="3" customWidth="1"/>
    <col min="11780" max="11780" width="11.453125" style="3" customWidth="1"/>
    <col min="11781" max="11781" width="11.1796875" style="3" customWidth="1"/>
    <col min="11782" max="11782" width="16.81640625" style="3" customWidth="1"/>
    <col min="11783" max="11783" width="18.6328125" style="3" customWidth="1"/>
    <col min="11784" max="11784" width="18" style="3" customWidth="1"/>
    <col min="11785" max="11785" width="18.6328125" style="3" customWidth="1"/>
    <col min="11786" max="12032" width="8" style="3"/>
    <col min="12033" max="12033" width="8.36328125" style="3" customWidth="1"/>
    <col min="12034" max="12034" width="3" style="3" customWidth="1"/>
    <col min="12035" max="12035" width="33.08984375" style="3" customWidth="1"/>
    <col min="12036" max="12036" width="11.453125" style="3" customWidth="1"/>
    <col min="12037" max="12037" width="11.1796875" style="3" customWidth="1"/>
    <col min="12038" max="12038" width="16.81640625" style="3" customWidth="1"/>
    <col min="12039" max="12039" width="18.6328125" style="3" customWidth="1"/>
    <col min="12040" max="12040" width="18" style="3" customWidth="1"/>
    <col min="12041" max="12041" width="18.6328125" style="3" customWidth="1"/>
    <col min="12042" max="12288" width="8" style="3"/>
    <col min="12289" max="12289" width="8.36328125" style="3" customWidth="1"/>
    <col min="12290" max="12290" width="3" style="3" customWidth="1"/>
    <col min="12291" max="12291" width="33.08984375" style="3" customWidth="1"/>
    <col min="12292" max="12292" width="11.453125" style="3" customWidth="1"/>
    <col min="12293" max="12293" width="11.1796875" style="3" customWidth="1"/>
    <col min="12294" max="12294" width="16.81640625" style="3" customWidth="1"/>
    <col min="12295" max="12295" width="18.6328125" style="3" customWidth="1"/>
    <col min="12296" max="12296" width="18" style="3" customWidth="1"/>
    <col min="12297" max="12297" width="18.6328125" style="3" customWidth="1"/>
    <col min="12298" max="12544" width="8" style="3"/>
    <col min="12545" max="12545" width="8.36328125" style="3" customWidth="1"/>
    <col min="12546" max="12546" width="3" style="3" customWidth="1"/>
    <col min="12547" max="12547" width="33.08984375" style="3" customWidth="1"/>
    <col min="12548" max="12548" width="11.453125" style="3" customWidth="1"/>
    <col min="12549" max="12549" width="11.1796875" style="3" customWidth="1"/>
    <col min="12550" max="12550" width="16.81640625" style="3" customWidth="1"/>
    <col min="12551" max="12551" width="18.6328125" style="3" customWidth="1"/>
    <col min="12552" max="12552" width="18" style="3" customWidth="1"/>
    <col min="12553" max="12553" width="18.6328125" style="3" customWidth="1"/>
    <col min="12554" max="12800" width="8" style="3"/>
    <col min="12801" max="12801" width="8.36328125" style="3" customWidth="1"/>
    <col min="12802" max="12802" width="3" style="3" customWidth="1"/>
    <col min="12803" max="12803" width="33.08984375" style="3" customWidth="1"/>
    <col min="12804" max="12804" width="11.453125" style="3" customWidth="1"/>
    <col min="12805" max="12805" width="11.1796875" style="3" customWidth="1"/>
    <col min="12806" max="12806" width="16.81640625" style="3" customWidth="1"/>
    <col min="12807" max="12807" width="18.6328125" style="3" customWidth="1"/>
    <col min="12808" max="12808" width="18" style="3" customWidth="1"/>
    <col min="12809" max="12809" width="18.6328125" style="3" customWidth="1"/>
    <col min="12810" max="13056" width="8" style="3"/>
    <col min="13057" max="13057" width="8.36328125" style="3" customWidth="1"/>
    <col min="13058" max="13058" width="3" style="3" customWidth="1"/>
    <col min="13059" max="13059" width="33.08984375" style="3" customWidth="1"/>
    <col min="13060" max="13060" width="11.453125" style="3" customWidth="1"/>
    <col min="13061" max="13061" width="11.1796875" style="3" customWidth="1"/>
    <col min="13062" max="13062" width="16.81640625" style="3" customWidth="1"/>
    <col min="13063" max="13063" width="18.6328125" style="3" customWidth="1"/>
    <col min="13064" max="13064" width="18" style="3" customWidth="1"/>
    <col min="13065" max="13065" width="18.6328125" style="3" customWidth="1"/>
    <col min="13066" max="13312" width="8" style="3"/>
    <col min="13313" max="13313" width="8.36328125" style="3" customWidth="1"/>
    <col min="13314" max="13314" width="3" style="3" customWidth="1"/>
    <col min="13315" max="13315" width="33.08984375" style="3" customWidth="1"/>
    <col min="13316" max="13316" width="11.453125" style="3" customWidth="1"/>
    <col min="13317" max="13317" width="11.1796875" style="3" customWidth="1"/>
    <col min="13318" max="13318" width="16.81640625" style="3" customWidth="1"/>
    <col min="13319" max="13319" width="18.6328125" style="3" customWidth="1"/>
    <col min="13320" max="13320" width="18" style="3" customWidth="1"/>
    <col min="13321" max="13321" width="18.6328125" style="3" customWidth="1"/>
    <col min="13322" max="13568" width="8" style="3"/>
    <col min="13569" max="13569" width="8.36328125" style="3" customWidth="1"/>
    <col min="13570" max="13570" width="3" style="3" customWidth="1"/>
    <col min="13571" max="13571" width="33.08984375" style="3" customWidth="1"/>
    <col min="13572" max="13572" width="11.453125" style="3" customWidth="1"/>
    <col min="13573" max="13573" width="11.1796875" style="3" customWidth="1"/>
    <col min="13574" max="13574" width="16.81640625" style="3" customWidth="1"/>
    <col min="13575" max="13575" width="18.6328125" style="3" customWidth="1"/>
    <col min="13576" max="13576" width="18" style="3" customWidth="1"/>
    <col min="13577" max="13577" width="18.6328125" style="3" customWidth="1"/>
    <col min="13578" max="13824" width="8" style="3"/>
    <col min="13825" max="13825" width="8.36328125" style="3" customWidth="1"/>
    <col min="13826" max="13826" width="3" style="3" customWidth="1"/>
    <col min="13827" max="13827" width="33.08984375" style="3" customWidth="1"/>
    <col min="13828" max="13828" width="11.453125" style="3" customWidth="1"/>
    <col min="13829" max="13829" width="11.1796875" style="3" customWidth="1"/>
    <col min="13830" max="13830" width="16.81640625" style="3" customWidth="1"/>
    <col min="13831" max="13831" width="18.6328125" style="3" customWidth="1"/>
    <col min="13832" max="13832" width="18" style="3" customWidth="1"/>
    <col min="13833" max="13833" width="18.6328125" style="3" customWidth="1"/>
    <col min="13834" max="14080" width="8" style="3"/>
    <col min="14081" max="14081" width="8.36328125" style="3" customWidth="1"/>
    <col min="14082" max="14082" width="3" style="3" customWidth="1"/>
    <col min="14083" max="14083" width="33.08984375" style="3" customWidth="1"/>
    <col min="14084" max="14084" width="11.453125" style="3" customWidth="1"/>
    <col min="14085" max="14085" width="11.1796875" style="3" customWidth="1"/>
    <col min="14086" max="14086" width="16.81640625" style="3" customWidth="1"/>
    <col min="14087" max="14087" width="18.6328125" style="3" customWidth="1"/>
    <col min="14088" max="14088" width="18" style="3" customWidth="1"/>
    <col min="14089" max="14089" width="18.6328125" style="3" customWidth="1"/>
    <col min="14090" max="14336" width="8" style="3"/>
    <col min="14337" max="14337" width="8.36328125" style="3" customWidth="1"/>
    <col min="14338" max="14338" width="3" style="3" customWidth="1"/>
    <col min="14339" max="14339" width="33.08984375" style="3" customWidth="1"/>
    <col min="14340" max="14340" width="11.453125" style="3" customWidth="1"/>
    <col min="14341" max="14341" width="11.1796875" style="3" customWidth="1"/>
    <col min="14342" max="14342" width="16.81640625" style="3" customWidth="1"/>
    <col min="14343" max="14343" width="18.6328125" style="3" customWidth="1"/>
    <col min="14344" max="14344" width="18" style="3" customWidth="1"/>
    <col min="14345" max="14345" width="18.6328125" style="3" customWidth="1"/>
    <col min="14346" max="14592" width="8" style="3"/>
    <col min="14593" max="14593" width="8.36328125" style="3" customWidth="1"/>
    <col min="14594" max="14594" width="3" style="3" customWidth="1"/>
    <col min="14595" max="14595" width="33.08984375" style="3" customWidth="1"/>
    <col min="14596" max="14596" width="11.453125" style="3" customWidth="1"/>
    <col min="14597" max="14597" width="11.1796875" style="3" customWidth="1"/>
    <col min="14598" max="14598" width="16.81640625" style="3" customWidth="1"/>
    <col min="14599" max="14599" width="18.6328125" style="3" customWidth="1"/>
    <col min="14600" max="14600" width="18" style="3" customWidth="1"/>
    <col min="14601" max="14601" width="18.6328125" style="3" customWidth="1"/>
    <col min="14602" max="14848" width="8" style="3"/>
    <col min="14849" max="14849" width="8.36328125" style="3" customWidth="1"/>
    <col min="14850" max="14850" width="3" style="3" customWidth="1"/>
    <col min="14851" max="14851" width="33.08984375" style="3" customWidth="1"/>
    <col min="14852" max="14852" width="11.453125" style="3" customWidth="1"/>
    <col min="14853" max="14853" width="11.1796875" style="3" customWidth="1"/>
    <col min="14854" max="14854" width="16.81640625" style="3" customWidth="1"/>
    <col min="14855" max="14855" width="18.6328125" style="3" customWidth="1"/>
    <col min="14856" max="14856" width="18" style="3" customWidth="1"/>
    <col min="14857" max="14857" width="18.6328125" style="3" customWidth="1"/>
    <col min="14858" max="15104" width="8" style="3"/>
    <col min="15105" max="15105" width="8.36328125" style="3" customWidth="1"/>
    <col min="15106" max="15106" width="3" style="3" customWidth="1"/>
    <col min="15107" max="15107" width="33.08984375" style="3" customWidth="1"/>
    <col min="15108" max="15108" width="11.453125" style="3" customWidth="1"/>
    <col min="15109" max="15109" width="11.1796875" style="3" customWidth="1"/>
    <col min="15110" max="15110" width="16.81640625" style="3" customWidth="1"/>
    <col min="15111" max="15111" width="18.6328125" style="3" customWidth="1"/>
    <col min="15112" max="15112" width="18" style="3" customWidth="1"/>
    <col min="15113" max="15113" width="18.6328125" style="3" customWidth="1"/>
    <col min="15114" max="15360" width="8" style="3"/>
    <col min="15361" max="15361" width="8.36328125" style="3" customWidth="1"/>
    <col min="15362" max="15362" width="3" style="3" customWidth="1"/>
    <col min="15363" max="15363" width="33.08984375" style="3" customWidth="1"/>
    <col min="15364" max="15364" width="11.453125" style="3" customWidth="1"/>
    <col min="15365" max="15365" width="11.1796875" style="3" customWidth="1"/>
    <col min="15366" max="15366" width="16.81640625" style="3" customWidth="1"/>
    <col min="15367" max="15367" width="18.6328125" style="3" customWidth="1"/>
    <col min="15368" max="15368" width="18" style="3" customWidth="1"/>
    <col min="15369" max="15369" width="18.6328125" style="3" customWidth="1"/>
    <col min="15370" max="15616" width="8" style="3"/>
    <col min="15617" max="15617" width="8.36328125" style="3" customWidth="1"/>
    <col min="15618" max="15618" width="3" style="3" customWidth="1"/>
    <col min="15619" max="15619" width="33.08984375" style="3" customWidth="1"/>
    <col min="15620" max="15620" width="11.453125" style="3" customWidth="1"/>
    <col min="15621" max="15621" width="11.1796875" style="3" customWidth="1"/>
    <col min="15622" max="15622" width="16.81640625" style="3" customWidth="1"/>
    <col min="15623" max="15623" width="18.6328125" style="3" customWidth="1"/>
    <col min="15624" max="15624" width="18" style="3" customWidth="1"/>
    <col min="15625" max="15625" width="18.6328125" style="3" customWidth="1"/>
    <col min="15626" max="15872" width="8" style="3"/>
    <col min="15873" max="15873" width="8.36328125" style="3" customWidth="1"/>
    <col min="15874" max="15874" width="3" style="3" customWidth="1"/>
    <col min="15875" max="15875" width="33.08984375" style="3" customWidth="1"/>
    <col min="15876" max="15876" width="11.453125" style="3" customWidth="1"/>
    <col min="15877" max="15877" width="11.1796875" style="3" customWidth="1"/>
    <col min="15878" max="15878" width="16.81640625" style="3" customWidth="1"/>
    <col min="15879" max="15879" width="18.6328125" style="3" customWidth="1"/>
    <col min="15880" max="15880" width="18" style="3" customWidth="1"/>
    <col min="15881" max="15881" width="18.6328125" style="3" customWidth="1"/>
    <col min="15882" max="16128" width="8" style="3"/>
    <col min="16129" max="16129" width="8.36328125" style="3" customWidth="1"/>
    <col min="16130" max="16130" width="3" style="3" customWidth="1"/>
    <col min="16131" max="16131" width="33.08984375" style="3" customWidth="1"/>
    <col min="16132" max="16132" width="11.453125" style="3" customWidth="1"/>
    <col min="16133" max="16133" width="11.1796875" style="3" customWidth="1"/>
    <col min="16134" max="16134" width="16.81640625" style="3" customWidth="1"/>
    <col min="16135" max="16135" width="18.6328125" style="3" customWidth="1"/>
    <col min="16136" max="16136" width="18" style="3" customWidth="1"/>
    <col min="16137" max="16137" width="18.6328125" style="3" customWidth="1"/>
    <col min="16138" max="16384" width="8" style="3"/>
  </cols>
  <sheetData>
    <row r="1" spans="1:9" s="1" customFormat="1" ht="10" customHeight="1"/>
    <row r="2" spans="1:9" ht="46.5" customHeight="1">
      <c r="A2" s="14" t="s">
        <v>94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10" customHeight="1"/>
    <row r="4" spans="1:9" ht="12.75" customHeight="1" outlineLevel="1">
      <c r="I4" s="6" t="s">
        <v>93</v>
      </c>
    </row>
    <row r="5" spans="1:9" ht="36.5" customHeight="1">
      <c r="A5" s="17" t="s">
        <v>0</v>
      </c>
      <c r="B5" s="17"/>
      <c r="C5" s="17"/>
      <c r="D5" s="17"/>
      <c r="E5" s="17"/>
      <c r="F5" s="15" t="s">
        <v>36</v>
      </c>
      <c r="G5" s="15" t="s">
        <v>37</v>
      </c>
      <c r="H5" s="15" t="s">
        <v>91</v>
      </c>
      <c r="I5" s="15" t="s">
        <v>39</v>
      </c>
    </row>
    <row r="6" spans="1:9" ht="36.25" customHeight="1">
      <c r="A6" s="17" t="s">
        <v>40</v>
      </c>
      <c r="B6" s="17"/>
      <c r="C6" s="17"/>
      <c r="D6" s="17"/>
      <c r="E6" s="17"/>
      <c r="F6" s="16"/>
      <c r="G6" s="16"/>
      <c r="H6" s="16"/>
      <c r="I6" s="16"/>
    </row>
    <row r="7" spans="1:9" ht="15" customHeight="1">
      <c r="A7" s="11" t="s">
        <v>2</v>
      </c>
      <c r="B7" s="11"/>
      <c r="C7" s="11"/>
      <c r="D7" s="11"/>
      <c r="E7" s="11"/>
      <c r="F7" s="7">
        <v>230365784</v>
      </c>
      <c r="G7" s="7">
        <v>126858540</v>
      </c>
      <c r="H7" s="7">
        <v>117202482.38</v>
      </c>
      <c r="I7" s="2">
        <f>+H7/G7*100</f>
        <v>92.388326698383878</v>
      </c>
    </row>
    <row r="8" spans="1:9" ht="15" customHeight="1" outlineLevel="1">
      <c r="A8" s="13" t="s">
        <v>41</v>
      </c>
      <c r="B8" s="13"/>
      <c r="C8" s="13"/>
      <c r="D8" s="13"/>
      <c r="E8" s="13"/>
      <c r="F8" s="7">
        <v>105155651</v>
      </c>
      <c r="G8" s="7">
        <v>38405762</v>
      </c>
      <c r="H8" s="7">
        <v>32985814.379999999</v>
      </c>
      <c r="I8" s="2">
        <f t="shared" ref="I8:I71" si="0">+H8/G8*100</f>
        <v>85.887670657335207</v>
      </c>
    </row>
    <row r="9" spans="1:9" ht="15" customHeight="1" outlineLevel="2">
      <c r="A9" s="18" t="s">
        <v>42</v>
      </c>
      <c r="B9" s="18"/>
      <c r="C9" s="18"/>
      <c r="D9" s="18"/>
      <c r="E9" s="18"/>
      <c r="F9" s="7">
        <v>52564079</v>
      </c>
      <c r="G9" s="7">
        <v>18582856</v>
      </c>
      <c r="H9" s="7">
        <v>18366455.399999999</v>
      </c>
      <c r="I9" s="2">
        <f t="shared" si="0"/>
        <v>98.835482554457712</v>
      </c>
    </row>
    <row r="10" spans="1:9" ht="15" customHeight="1" outlineLevel="3">
      <c r="A10" s="19" t="s">
        <v>43</v>
      </c>
      <c r="B10" s="19"/>
      <c r="C10" s="19"/>
      <c r="D10" s="19"/>
      <c r="E10" s="19"/>
      <c r="F10" s="7">
        <v>43024368</v>
      </c>
      <c r="G10" s="7">
        <v>15193205</v>
      </c>
      <c r="H10" s="7">
        <v>15017157.800000001</v>
      </c>
      <c r="I10" s="2">
        <f t="shared" si="0"/>
        <v>98.84127674180661</v>
      </c>
    </row>
    <row r="11" spans="1:9" ht="15" customHeight="1" outlineLevel="4">
      <c r="A11" s="20" t="s">
        <v>44</v>
      </c>
      <c r="B11" s="20"/>
      <c r="C11" s="20"/>
      <c r="D11" s="20"/>
      <c r="E11" s="20"/>
      <c r="F11" s="7">
        <v>43024368</v>
      </c>
      <c r="G11" s="7">
        <v>15193205</v>
      </c>
      <c r="H11" s="7">
        <v>15017157.800000001</v>
      </c>
      <c r="I11" s="2">
        <f t="shared" si="0"/>
        <v>98.84127674180661</v>
      </c>
    </row>
    <row r="12" spans="1:9" ht="15" customHeight="1" outlineLevel="3">
      <c r="A12" s="19" t="s">
        <v>45</v>
      </c>
      <c r="B12" s="19"/>
      <c r="C12" s="19"/>
      <c r="D12" s="19"/>
      <c r="E12" s="19"/>
      <c r="F12" s="7">
        <v>9539711</v>
      </c>
      <c r="G12" s="7">
        <v>3389651</v>
      </c>
      <c r="H12" s="7">
        <v>3349297.6</v>
      </c>
      <c r="I12" s="2">
        <f t="shared" si="0"/>
        <v>98.809511657689825</v>
      </c>
    </row>
    <row r="13" spans="1:9" ht="15" customHeight="1" outlineLevel="2">
      <c r="A13" s="18" t="s">
        <v>46</v>
      </c>
      <c r="B13" s="18"/>
      <c r="C13" s="18"/>
      <c r="D13" s="18"/>
      <c r="E13" s="18"/>
      <c r="F13" s="7">
        <v>34134052</v>
      </c>
      <c r="G13" s="7">
        <v>8586919</v>
      </c>
      <c r="H13" s="7">
        <v>5013561.58</v>
      </c>
      <c r="I13" s="2">
        <f t="shared" si="0"/>
        <v>58.3860355501199</v>
      </c>
    </row>
    <row r="14" spans="1:9" ht="15" customHeight="1" outlineLevel="3">
      <c r="A14" s="19" t="s">
        <v>47</v>
      </c>
      <c r="B14" s="19"/>
      <c r="C14" s="19"/>
      <c r="D14" s="19"/>
      <c r="E14" s="19"/>
      <c r="F14" s="7">
        <v>2798580</v>
      </c>
      <c r="G14" s="7">
        <v>717510</v>
      </c>
      <c r="H14" s="7">
        <v>616532.93999999994</v>
      </c>
      <c r="I14" s="2">
        <f t="shared" si="0"/>
        <v>85.926738303298904</v>
      </c>
    </row>
    <row r="15" spans="1:9" ht="15" customHeight="1" outlineLevel="3">
      <c r="A15" s="19" t="s">
        <v>48</v>
      </c>
      <c r="B15" s="19"/>
      <c r="C15" s="19"/>
      <c r="D15" s="19"/>
      <c r="E15" s="19"/>
      <c r="F15" s="7">
        <v>15236133</v>
      </c>
      <c r="G15" s="7">
        <v>5018721</v>
      </c>
      <c r="H15" s="7">
        <v>3109770.71</v>
      </c>
      <c r="I15" s="2">
        <f t="shared" si="0"/>
        <v>61.963410797292774</v>
      </c>
    </row>
    <row r="16" spans="1:9" ht="15" customHeight="1" outlineLevel="3">
      <c r="A16" s="19" t="s">
        <v>49</v>
      </c>
      <c r="B16" s="19"/>
      <c r="C16" s="19"/>
      <c r="D16" s="19"/>
      <c r="E16" s="19"/>
      <c r="F16" s="7">
        <v>134985</v>
      </c>
      <c r="G16" s="7">
        <v>67517</v>
      </c>
      <c r="H16" s="7">
        <v>49264.75</v>
      </c>
      <c r="I16" s="2">
        <f t="shared" si="0"/>
        <v>72.966438082260765</v>
      </c>
    </row>
    <row r="17" spans="1:9" ht="15" customHeight="1" outlineLevel="3">
      <c r="A17" s="19" t="s">
        <v>50</v>
      </c>
      <c r="B17" s="19"/>
      <c r="C17" s="19"/>
      <c r="D17" s="19"/>
      <c r="E17" s="19"/>
      <c r="F17" s="7">
        <v>2699476</v>
      </c>
      <c r="G17" s="7">
        <v>1384304</v>
      </c>
      <c r="H17" s="7">
        <v>1194221.68</v>
      </c>
      <c r="I17" s="2">
        <f t="shared" si="0"/>
        <v>86.268744437637963</v>
      </c>
    </row>
    <row r="18" spans="1:9" ht="15" customHeight="1" outlineLevel="4">
      <c r="A18" s="20" t="s">
        <v>51</v>
      </c>
      <c r="B18" s="20"/>
      <c r="C18" s="20"/>
      <c r="D18" s="20"/>
      <c r="E18" s="20"/>
      <c r="F18" s="7">
        <v>210038</v>
      </c>
      <c r="G18" s="7">
        <v>125879</v>
      </c>
      <c r="H18" s="7">
        <v>65394.32</v>
      </c>
      <c r="I18" s="2">
        <f t="shared" si="0"/>
        <v>51.950142597256097</v>
      </c>
    </row>
    <row r="19" spans="1:9" ht="15" customHeight="1" outlineLevel="4">
      <c r="A19" s="20" t="s">
        <v>52</v>
      </c>
      <c r="B19" s="20"/>
      <c r="C19" s="20"/>
      <c r="D19" s="20"/>
      <c r="E19" s="20"/>
      <c r="F19" s="7">
        <v>164728</v>
      </c>
      <c r="G19" s="7">
        <v>70730</v>
      </c>
      <c r="H19" s="7">
        <v>58865.64</v>
      </c>
      <c r="I19" s="2">
        <f t="shared" si="0"/>
        <v>83.225844761770105</v>
      </c>
    </row>
    <row r="20" spans="1:9" ht="15" customHeight="1" outlineLevel="4">
      <c r="A20" s="20" t="s">
        <v>53</v>
      </c>
      <c r="B20" s="20"/>
      <c r="C20" s="20"/>
      <c r="D20" s="20"/>
      <c r="E20" s="20"/>
      <c r="F20" s="7">
        <v>881880</v>
      </c>
      <c r="G20" s="7">
        <v>387695</v>
      </c>
      <c r="H20" s="7">
        <v>344819.8</v>
      </c>
      <c r="I20" s="2">
        <f t="shared" si="0"/>
        <v>88.940997433549569</v>
      </c>
    </row>
    <row r="21" spans="1:9" ht="15" customHeight="1" outlineLevel="4">
      <c r="A21" s="20" t="s">
        <v>54</v>
      </c>
      <c r="B21" s="20"/>
      <c r="C21" s="20"/>
      <c r="D21" s="20"/>
      <c r="E21" s="20"/>
      <c r="F21" s="7">
        <v>1421680</v>
      </c>
      <c r="G21" s="7">
        <v>778850</v>
      </c>
      <c r="H21" s="7">
        <v>719062.8</v>
      </c>
      <c r="I21" s="2">
        <f t="shared" si="0"/>
        <v>92.323656673300377</v>
      </c>
    </row>
    <row r="22" spans="1:9" ht="15" customHeight="1" outlineLevel="4">
      <c r="A22" s="20" t="s">
        <v>55</v>
      </c>
      <c r="B22" s="20"/>
      <c r="C22" s="20"/>
      <c r="D22" s="20"/>
      <c r="E22" s="20"/>
      <c r="F22" s="7">
        <v>21150</v>
      </c>
      <c r="G22" s="7">
        <v>21150</v>
      </c>
      <c r="H22" s="7">
        <v>6079.12</v>
      </c>
      <c r="I22" s="2">
        <f t="shared" si="0"/>
        <v>28.7428841607565</v>
      </c>
    </row>
    <row r="23" spans="1:9" ht="15" customHeight="1" outlineLevel="3">
      <c r="A23" s="19" t="s">
        <v>56</v>
      </c>
      <c r="B23" s="19"/>
      <c r="C23" s="19"/>
      <c r="D23" s="19"/>
      <c r="E23" s="19"/>
      <c r="F23" s="7">
        <v>13264878</v>
      </c>
      <c r="G23" s="7">
        <v>1398867</v>
      </c>
      <c r="H23" s="7">
        <v>43771.5</v>
      </c>
      <c r="I23" s="2">
        <f t="shared" si="0"/>
        <v>3.1290680243368381</v>
      </c>
    </row>
    <row r="24" spans="1:9" ht="15" customHeight="1" outlineLevel="4">
      <c r="A24" s="20" t="s">
        <v>57</v>
      </c>
      <c r="B24" s="20"/>
      <c r="C24" s="20"/>
      <c r="D24" s="20"/>
      <c r="E24" s="20"/>
      <c r="F24" s="7">
        <v>13264878</v>
      </c>
      <c r="G24" s="7">
        <v>1398867</v>
      </c>
      <c r="H24" s="7">
        <v>43771.5</v>
      </c>
      <c r="I24" s="2">
        <f t="shared" si="0"/>
        <v>3.1290680243368381</v>
      </c>
    </row>
    <row r="25" spans="1:9" ht="15" customHeight="1" outlineLevel="2">
      <c r="A25" s="18" t="s">
        <v>58</v>
      </c>
      <c r="B25" s="18"/>
      <c r="C25" s="18"/>
      <c r="D25" s="18"/>
      <c r="E25" s="18"/>
      <c r="F25" s="7">
        <v>17359100</v>
      </c>
      <c r="G25" s="7">
        <v>10705987</v>
      </c>
      <c r="H25" s="7">
        <v>9149861.2799999993</v>
      </c>
      <c r="I25" s="2">
        <f t="shared" si="0"/>
        <v>85.464901834833157</v>
      </c>
    </row>
    <row r="26" spans="1:9" ht="15" customHeight="1" outlineLevel="3">
      <c r="A26" s="19" t="s">
        <v>59</v>
      </c>
      <c r="B26" s="19"/>
      <c r="C26" s="19"/>
      <c r="D26" s="19"/>
      <c r="E26" s="19"/>
      <c r="F26" s="7">
        <v>12359100</v>
      </c>
      <c r="G26" s="7">
        <v>10705987</v>
      </c>
      <c r="H26" s="7">
        <v>9149861.2799999993</v>
      </c>
      <c r="I26" s="2">
        <f t="shared" si="0"/>
        <v>85.464901834833157</v>
      </c>
    </row>
    <row r="27" spans="1:9" ht="15" customHeight="1" outlineLevel="3">
      <c r="A27" s="19" t="s">
        <v>60</v>
      </c>
      <c r="B27" s="19"/>
      <c r="C27" s="19"/>
      <c r="D27" s="19"/>
      <c r="E27" s="19"/>
      <c r="F27" s="7">
        <v>5000000</v>
      </c>
      <c r="G27" s="8"/>
      <c r="H27" s="8"/>
      <c r="I27" s="2"/>
    </row>
    <row r="28" spans="1:9" ht="15" customHeight="1" outlineLevel="2">
      <c r="A28" s="18" t="s">
        <v>61</v>
      </c>
      <c r="B28" s="18"/>
      <c r="C28" s="18"/>
      <c r="D28" s="18"/>
      <c r="E28" s="18"/>
      <c r="F28" s="7">
        <v>272020</v>
      </c>
      <c r="G28" s="8"/>
      <c r="H28" s="8"/>
      <c r="I28" s="2"/>
    </row>
    <row r="29" spans="1:9" ht="15" customHeight="1" outlineLevel="3">
      <c r="A29" s="19" t="s">
        <v>62</v>
      </c>
      <c r="B29" s="19"/>
      <c r="C29" s="19"/>
      <c r="D29" s="19"/>
      <c r="E29" s="19"/>
      <c r="F29" s="7">
        <v>272020</v>
      </c>
      <c r="G29" s="8"/>
      <c r="H29" s="8"/>
      <c r="I29" s="2"/>
    </row>
    <row r="30" spans="1:9" ht="15" customHeight="1" outlineLevel="2">
      <c r="A30" s="18" t="s">
        <v>63</v>
      </c>
      <c r="B30" s="18"/>
      <c r="C30" s="18"/>
      <c r="D30" s="18"/>
      <c r="E30" s="18"/>
      <c r="F30" s="7">
        <v>826400</v>
      </c>
      <c r="G30" s="7">
        <v>530000</v>
      </c>
      <c r="H30" s="7">
        <v>455936.12</v>
      </c>
      <c r="I30" s="2">
        <f t="shared" si="0"/>
        <v>86.025683018867923</v>
      </c>
    </row>
    <row r="31" spans="1:9" ht="15" customHeight="1" outlineLevel="1">
      <c r="A31" s="13" t="s">
        <v>64</v>
      </c>
      <c r="B31" s="13"/>
      <c r="C31" s="13"/>
      <c r="D31" s="13"/>
      <c r="E31" s="13"/>
      <c r="F31" s="7">
        <v>105010133</v>
      </c>
      <c r="G31" s="7">
        <v>71402778</v>
      </c>
      <c r="H31" s="7">
        <v>71402778</v>
      </c>
      <c r="I31" s="2">
        <f t="shared" si="0"/>
        <v>100</v>
      </c>
    </row>
    <row r="32" spans="1:9" ht="15" customHeight="1" outlineLevel="2">
      <c r="A32" s="18" t="s">
        <v>65</v>
      </c>
      <c r="B32" s="18"/>
      <c r="C32" s="18"/>
      <c r="D32" s="18"/>
      <c r="E32" s="18"/>
      <c r="F32" s="7">
        <v>17184778</v>
      </c>
      <c r="G32" s="7">
        <v>402778</v>
      </c>
      <c r="H32" s="7">
        <v>402778</v>
      </c>
      <c r="I32" s="2">
        <f t="shared" si="0"/>
        <v>100</v>
      </c>
    </row>
    <row r="33" spans="1:9" ht="15" customHeight="1" outlineLevel="3">
      <c r="A33" s="19" t="s">
        <v>66</v>
      </c>
      <c r="B33" s="19"/>
      <c r="C33" s="19"/>
      <c r="D33" s="19"/>
      <c r="E33" s="19"/>
      <c r="F33" s="7">
        <v>16782000</v>
      </c>
      <c r="G33" s="8"/>
      <c r="H33" s="8"/>
      <c r="I33" s="2"/>
    </row>
    <row r="34" spans="1:9" ht="15" customHeight="1" outlineLevel="3">
      <c r="A34" s="19" t="s">
        <v>67</v>
      </c>
      <c r="B34" s="19"/>
      <c r="C34" s="19"/>
      <c r="D34" s="19"/>
      <c r="E34" s="19"/>
      <c r="F34" s="7">
        <v>402778</v>
      </c>
      <c r="G34" s="7">
        <v>402778</v>
      </c>
      <c r="H34" s="7">
        <v>402778</v>
      </c>
      <c r="I34" s="2">
        <f t="shared" si="0"/>
        <v>100</v>
      </c>
    </row>
    <row r="35" spans="1:9" ht="15" customHeight="1" outlineLevel="4">
      <c r="A35" s="20" t="s">
        <v>68</v>
      </c>
      <c r="B35" s="20"/>
      <c r="C35" s="20"/>
      <c r="D35" s="20"/>
      <c r="E35" s="20"/>
      <c r="F35" s="7">
        <v>402778</v>
      </c>
      <c r="G35" s="7">
        <v>402778</v>
      </c>
      <c r="H35" s="7">
        <v>402778</v>
      </c>
      <c r="I35" s="2">
        <f t="shared" si="0"/>
        <v>100</v>
      </c>
    </row>
    <row r="36" spans="1:9" ht="15" customHeight="1" outlineLevel="2">
      <c r="A36" s="18" t="s">
        <v>69</v>
      </c>
      <c r="B36" s="18"/>
      <c r="C36" s="18"/>
      <c r="D36" s="18"/>
      <c r="E36" s="18"/>
      <c r="F36" s="7">
        <v>87825355</v>
      </c>
      <c r="G36" s="7">
        <v>71000000</v>
      </c>
      <c r="H36" s="7">
        <v>71000000</v>
      </c>
      <c r="I36" s="2">
        <f t="shared" si="0"/>
        <v>100</v>
      </c>
    </row>
    <row r="37" spans="1:9" ht="15" customHeight="1" outlineLevel="3">
      <c r="A37" s="19" t="s">
        <v>70</v>
      </c>
      <c r="B37" s="19"/>
      <c r="C37" s="19"/>
      <c r="D37" s="19"/>
      <c r="E37" s="19"/>
      <c r="F37" s="7">
        <v>32825355</v>
      </c>
      <c r="G37" s="7">
        <v>16000000</v>
      </c>
      <c r="H37" s="7">
        <v>16000000</v>
      </c>
      <c r="I37" s="2">
        <f t="shared" si="0"/>
        <v>100</v>
      </c>
    </row>
    <row r="38" spans="1:9" ht="15" customHeight="1" outlineLevel="3">
      <c r="A38" s="19" t="s">
        <v>71</v>
      </c>
      <c r="B38" s="19"/>
      <c r="C38" s="19"/>
      <c r="D38" s="19"/>
      <c r="E38" s="19"/>
      <c r="F38" s="7">
        <v>55000000</v>
      </c>
      <c r="G38" s="7">
        <v>55000000</v>
      </c>
      <c r="H38" s="7">
        <v>55000000</v>
      </c>
      <c r="I38" s="2">
        <f t="shared" si="0"/>
        <v>100</v>
      </c>
    </row>
    <row r="39" spans="1:9" ht="15" customHeight="1" outlineLevel="1">
      <c r="A39" s="13" t="s">
        <v>72</v>
      </c>
      <c r="B39" s="13"/>
      <c r="C39" s="13"/>
      <c r="D39" s="13"/>
      <c r="E39" s="13"/>
      <c r="F39" s="7">
        <v>20200000</v>
      </c>
      <c r="G39" s="7">
        <v>17050000</v>
      </c>
      <c r="H39" s="7">
        <v>12813890</v>
      </c>
      <c r="I39" s="2">
        <f t="shared" si="0"/>
        <v>75.154780058651028</v>
      </c>
    </row>
    <row r="40" spans="1:9" ht="15" customHeight="1" outlineLevel="2">
      <c r="A40" s="18" t="s">
        <v>73</v>
      </c>
      <c r="B40" s="18"/>
      <c r="C40" s="18"/>
      <c r="D40" s="18"/>
      <c r="E40" s="18"/>
      <c r="F40" s="7">
        <v>20200000</v>
      </c>
      <c r="G40" s="7">
        <v>17050000</v>
      </c>
      <c r="H40" s="7">
        <v>12813890</v>
      </c>
      <c r="I40" s="2">
        <f t="shared" si="0"/>
        <v>75.154780058651028</v>
      </c>
    </row>
    <row r="41" spans="1:9" ht="15" customHeight="1" outlineLevel="3">
      <c r="A41" s="19" t="s">
        <v>74</v>
      </c>
      <c r="B41" s="19"/>
      <c r="C41" s="19"/>
      <c r="D41" s="19"/>
      <c r="E41" s="19"/>
      <c r="F41" s="7">
        <v>23400000</v>
      </c>
      <c r="G41" s="7">
        <v>17850000</v>
      </c>
      <c r="H41" s="7">
        <v>12813890</v>
      </c>
      <c r="I41" s="2">
        <f t="shared" si="0"/>
        <v>71.786498599439767</v>
      </c>
    </row>
    <row r="42" spans="1:9" ht="15" customHeight="1" outlineLevel="4">
      <c r="A42" s="20" t="s">
        <v>75</v>
      </c>
      <c r="B42" s="20"/>
      <c r="C42" s="20"/>
      <c r="D42" s="20"/>
      <c r="E42" s="20"/>
      <c r="F42" s="7">
        <v>23400000</v>
      </c>
      <c r="G42" s="7">
        <v>17850000</v>
      </c>
      <c r="H42" s="7">
        <v>12813890</v>
      </c>
      <c r="I42" s="2">
        <f t="shared" si="0"/>
        <v>71.786498599439767</v>
      </c>
    </row>
    <row r="43" spans="1:9" ht="15" customHeight="1" outlineLevel="3">
      <c r="A43" s="19" t="s">
        <v>76</v>
      </c>
      <c r="B43" s="19"/>
      <c r="C43" s="19"/>
      <c r="D43" s="19"/>
      <c r="E43" s="19"/>
      <c r="F43" s="7">
        <v>-3200000</v>
      </c>
      <c r="G43" s="7">
        <v>-800000</v>
      </c>
      <c r="H43" s="8"/>
      <c r="I43" s="2">
        <f t="shared" si="0"/>
        <v>0</v>
      </c>
    </row>
    <row r="44" spans="1:9" ht="15" customHeight="1" outlineLevel="4">
      <c r="A44" s="20" t="s">
        <v>77</v>
      </c>
      <c r="B44" s="20"/>
      <c r="C44" s="20"/>
      <c r="D44" s="20"/>
      <c r="E44" s="20"/>
      <c r="F44" s="7">
        <v>-3200000</v>
      </c>
      <c r="G44" s="7">
        <v>-800000</v>
      </c>
      <c r="H44" s="8"/>
      <c r="I44" s="2">
        <f t="shared" si="0"/>
        <v>0</v>
      </c>
    </row>
    <row r="45" spans="1:9" ht="15" customHeight="1">
      <c r="A45" s="11" t="s">
        <v>11</v>
      </c>
      <c r="B45" s="11"/>
      <c r="C45" s="11"/>
      <c r="D45" s="11"/>
      <c r="E45" s="11"/>
      <c r="F45" s="7">
        <v>1402746169</v>
      </c>
      <c r="G45" s="7">
        <v>622729405</v>
      </c>
      <c r="H45" s="7">
        <v>581896261.96000004</v>
      </c>
      <c r="I45" s="2">
        <f t="shared" si="0"/>
        <v>93.442875394650741</v>
      </c>
    </row>
    <row r="46" spans="1:9" ht="15" customHeight="1" outlineLevel="1">
      <c r="A46" s="13" t="s">
        <v>41</v>
      </c>
      <c r="B46" s="13"/>
      <c r="C46" s="13"/>
      <c r="D46" s="13"/>
      <c r="E46" s="13"/>
      <c r="F46" s="7">
        <v>1376187357</v>
      </c>
      <c r="G46" s="7">
        <v>610512792</v>
      </c>
      <c r="H46" s="7">
        <v>579326013.38</v>
      </c>
      <c r="I46" s="2">
        <f t="shared" si="0"/>
        <v>94.891707589314521</v>
      </c>
    </row>
    <row r="47" spans="1:9" ht="15" customHeight="1" outlineLevel="2">
      <c r="A47" s="18" t="s">
        <v>42</v>
      </c>
      <c r="B47" s="18"/>
      <c r="C47" s="18"/>
      <c r="D47" s="18"/>
      <c r="E47" s="18"/>
      <c r="F47" s="7">
        <v>1105870393</v>
      </c>
      <c r="G47" s="7">
        <v>491206573</v>
      </c>
      <c r="H47" s="7">
        <v>475531983.39999998</v>
      </c>
      <c r="I47" s="2">
        <f t="shared" si="0"/>
        <v>96.80896175629961</v>
      </c>
    </row>
    <row r="48" spans="1:9" ht="15" customHeight="1" outlineLevel="3">
      <c r="A48" s="19" t="s">
        <v>43</v>
      </c>
      <c r="B48" s="19"/>
      <c r="C48" s="19"/>
      <c r="D48" s="19"/>
      <c r="E48" s="19"/>
      <c r="F48" s="7">
        <v>906451141</v>
      </c>
      <c r="G48" s="7">
        <v>402107265</v>
      </c>
      <c r="H48" s="7">
        <v>389271289.48000002</v>
      </c>
      <c r="I48" s="2">
        <f t="shared" si="0"/>
        <v>96.807823027022408</v>
      </c>
    </row>
    <row r="49" spans="1:9" ht="15" customHeight="1" outlineLevel="4">
      <c r="A49" s="20" t="s">
        <v>44</v>
      </c>
      <c r="B49" s="20"/>
      <c r="C49" s="20"/>
      <c r="D49" s="20"/>
      <c r="E49" s="20"/>
      <c r="F49" s="7">
        <v>906451141</v>
      </c>
      <c r="G49" s="7">
        <v>402107265</v>
      </c>
      <c r="H49" s="7">
        <v>389271289.48000002</v>
      </c>
      <c r="I49" s="2">
        <f t="shared" si="0"/>
        <v>96.807823027022408</v>
      </c>
    </row>
    <row r="50" spans="1:9" ht="15" customHeight="1" outlineLevel="3">
      <c r="A50" s="19" t="s">
        <v>45</v>
      </c>
      <c r="B50" s="19"/>
      <c r="C50" s="19"/>
      <c r="D50" s="19"/>
      <c r="E50" s="19"/>
      <c r="F50" s="7">
        <v>199419252</v>
      </c>
      <c r="G50" s="7">
        <v>89099308</v>
      </c>
      <c r="H50" s="7">
        <v>86260693.920000002</v>
      </c>
      <c r="I50" s="2">
        <f t="shared" si="0"/>
        <v>96.814100868213259</v>
      </c>
    </row>
    <row r="51" spans="1:9" ht="15" customHeight="1" outlineLevel="2">
      <c r="A51" s="18" t="s">
        <v>46</v>
      </c>
      <c r="B51" s="18"/>
      <c r="C51" s="18"/>
      <c r="D51" s="18"/>
      <c r="E51" s="18"/>
      <c r="F51" s="7">
        <v>232222733</v>
      </c>
      <c r="G51" s="7">
        <v>104086443</v>
      </c>
      <c r="H51" s="7">
        <v>89160938.129999995</v>
      </c>
      <c r="I51" s="2">
        <f t="shared" si="0"/>
        <v>85.660471777289956</v>
      </c>
    </row>
    <row r="52" spans="1:9" ht="15" customHeight="1" outlineLevel="3">
      <c r="A52" s="19" t="s">
        <v>47</v>
      </c>
      <c r="B52" s="19"/>
      <c r="C52" s="19"/>
      <c r="D52" s="19"/>
      <c r="E52" s="19"/>
      <c r="F52" s="7">
        <v>12396304</v>
      </c>
      <c r="G52" s="7">
        <v>7024009</v>
      </c>
      <c r="H52" s="7">
        <v>2110508.41</v>
      </c>
      <c r="I52" s="2">
        <f t="shared" si="0"/>
        <v>30.047063009173254</v>
      </c>
    </row>
    <row r="53" spans="1:9" ht="15" customHeight="1" outlineLevel="3">
      <c r="A53" s="19" t="s">
        <v>78</v>
      </c>
      <c r="B53" s="19"/>
      <c r="C53" s="19"/>
      <c r="D53" s="19"/>
      <c r="E53" s="19"/>
      <c r="F53" s="7">
        <v>272731</v>
      </c>
      <c r="G53" s="7">
        <v>250127</v>
      </c>
      <c r="H53" s="7">
        <v>213398.41</v>
      </c>
      <c r="I53" s="2">
        <f t="shared" si="0"/>
        <v>85.316023460082278</v>
      </c>
    </row>
    <row r="54" spans="1:9" ht="15" customHeight="1" outlineLevel="3">
      <c r="A54" s="19" t="s">
        <v>79</v>
      </c>
      <c r="B54" s="19"/>
      <c r="C54" s="19"/>
      <c r="D54" s="19"/>
      <c r="E54" s="19"/>
      <c r="F54" s="7">
        <v>77215038</v>
      </c>
      <c r="G54" s="7">
        <v>27799003</v>
      </c>
      <c r="H54" s="7">
        <v>26804584.609999999</v>
      </c>
      <c r="I54" s="2">
        <f t="shared" si="0"/>
        <v>96.422827142397864</v>
      </c>
    </row>
    <row r="55" spans="1:9" ht="15" customHeight="1" outlineLevel="3">
      <c r="A55" s="19" t="s">
        <v>48</v>
      </c>
      <c r="B55" s="19"/>
      <c r="C55" s="19"/>
      <c r="D55" s="19"/>
      <c r="E55" s="19"/>
      <c r="F55" s="7">
        <v>18051553</v>
      </c>
      <c r="G55" s="7">
        <v>8149021</v>
      </c>
      <c r="H55" s="7">
        <v>5349476.08</v>
      </c>
      <c r="I55" s="2">
        <f t="shared" si="0"/>
        <v>65.64562884302299</v>
      </c>
    </row>
    <row r="56" spans="1:9" ht="15" customHeight="1" outlineLevel="3">
      <c r="A56" s="19" t="s">
        <v>49</v>
      </c>
      <c r="B56" s="19"/>
      <c r="C56" s="19"/>
      <c r="D56" s="19"/>
      <c r="E56" s="19"/>
      <c r="F56" s="7">
        <v>22767</v>
      </c>
      <c r="G56" s="7">
        <v>22767</v>
      </c>
      <c r="H56" s="8"/>
      <c r="I56" s="2">
        <f t="shared" si="0"/>
        <v>0</v>
      </c>
    </row>
    <row r="57" spans="1:9" ht="15" customHeight="1" outlineLevel="4">
      <c r="A57" s="19" t="s">
        <v>50</v>
      </c>
      <c r="B57" s="19"/>
      <c r="C57" s="19"/>
      <c r="D57" s="19"/>
      <c r="E57" s="19"/>
      <c r="F57" s="7">
        <v>118937661</v>
      </c>
      <c r="G57" s="7">
        <v>58339584</v>
      </c>
      <c r="H57" s="7">
        <v>52655675.07</v>
      </c>
      <c r="I57" s="2">
        <f t="shared" si="0"/>
        <v>90.257200102763846</v>
      </c>
    </row>
    <row r="58" spans="1:9" ht="15" customHeight="1" outlineLevel="4">
      <c r="A58" s="20" t="s">
        <v>51</v>
      </c>
      <c r="B58" s="20"/>
      <c r="C58" s="20"/>
      <c r="D58" s="20"/>
      <c r="E58" s="20"/>
      <c r="F58" s="7">
        <v>78750942</v>
      </c>
      <c r="G58" s="7">
        <v>38672525</v>
      </c>
      <c r="H58" s="7">
        <v>36865442.719999999</v>
      </c>
      <c r="I58" s="2">
        <f t="shared" si="0"/>
        <v>95.327219311384511</v>
      </c>
    </row>
    <row r="59" spans="1:9" ht="15" customHeight="1" outlineLevel="4">
      <c r="A59" s="20" t="s">
        <v>52</v>
      </c>
      <c r="B59" s="20"/>
      <c r="C59" s="20"/>
      <c r="D59" s="20"/>
      <c r="E59" s="20"/>
      <c r="F59" s="7">
        <v>4467396</v>
      </c>
      <c r="G59" s="7">
        <v>1895185</v>
      </c>
      <c r="H59" s="7">
        <v>1555845.64</v>
      </c>
      <c r="I59" s="2">
        <f t="shared" si="0"/>
        <v>82.094657777472904</v>
      </c>
    </row>
    <row r="60" spans="1:9" ht="15" customHeight="1" outlineLevel="4">
      <c r="A60" s="20" t="s">
        <v>53</v>
      </c>
      <c r="B60" s="20"/>
      <c r="C60" s="20"/>
      <c r="D60" s="20"/>
      <c r="E60" s="20"/>
      <c r="F60" s="7">
        <v>21278692</v>
      </c>
      <c r="G60" s="7">
        <v>10709546</v>
      </c>
      <c r="H60" s="7">
        <v>8740786.0399999991</v>
      </c>
      <c r="I60" s="2">
        <f t="shared" si="0"/>
        <v>81.61677479138703</v>
      </c>
    </row>
    <row r="61" spans="1:9" ht="15" customHeight="1" outlineLevel="4">
      <c r="A61" s="20" t="s">
        <v>54</v>
      </c>
      <c r="B61" s="20"/>
      <c r="C61" s="20"/>
      <c r="D61" s="20"/>
      <c r="E61" s="20"/>
      <c r="F61" s="7">
        <v>7050340</v>
      </c>
      <c r="G61" s="7">
        <v>3500428</v>
      </c>
      <c r="H61" s="7">
        <v>2704972.33</v>
      </c>
      <c r="I61" s="2">
        <f t="shared" si="0"/>
        <v>77.275474027747464</v>
      </c>
    </row>
    <row r="62" spans="1:9" ht="15" customHeight="1" outlineLevel="4">
      <c r="A62" s="20" t="s">
        <v>55</v>
      </c>
      <c r="B62" s="20"/>
      <c r="C62" s="20"/>
      <c r="D62" s="20"/>
      <c r="E62" s="20"/>
      <c r="F62" s="7">
        <v>4608016</v>
      </c>
      <c r="G62" s="7">
        <v>1670241</v>
      </c>
      <c r="H62" s="7">
        <v>1333107.07</v>
      </c>
      <c r="I62" s="2">
        <f t="shared" si="0"/>
        <v>79.815252409682202</v>
      </c>
    </row>
    <row r="63" spans="1:9" ht="15" customHeight="1" outlineLevel="3">
      <c r="A63" s="20" t="s">
        <v>80</v>
      </c>
      <c r="B63" s="20"/>
      <c r="C63" s="20"/>
      <c r="D63" s="20"/>
      <c r="E63" s="20"/>
      <c r="F63" s="7">
        <v>2782275</v>
      </c>
      <c r="G63" s="7">
        <v>1891659</v>
      </c>
      <c r="H63" s="7">
        <v>1455521.27</v>
      </c>
      <c r="I63" s="2">
        <f t="shared" si="0"/>
        <v>76.944167527022572</v>
      </c>
    </row>
    <row r="64" spans="1:9" ht="15" customHeight="1" outlineLevel="4">
      <c r="A64" s="19" t="s">
        <v>56</v>
      </c>
      <c r="B64" s="19"/>
      <c r="C64" s="19"/>
      <c r="D64" s="19"/>
      <c r="E64" s="19"/>
      <c r="F64" s="7">
        <v>5326679</v>
      </c>
      <c r="G64" s="7">
        <v>2501932</v>
      </c>
      <c r="H64" s="7">
        <v>2027295.55</v>
      </c>
      <c r="I64" s="2">
        <f t="shared" si="0"/>
        <v>81.029202632205838</v>
      </c>
    </row>
    <row r="65" spans="1:9" ht="15" customHeight="1" outlineLevel="2">
      <c r="A65" s="20" t="s">
        <v>57</v>
      </c>
      <c r="B65" s="20"/>
      <c r="C65" s="20"/>
      <c r="D65" s="20"/>
      <c r="E65" s="20"/>
      <c r="F65" s="7">
        <v>5326679</v>
      </c>
      <c r="G65" s="7">
        <v>2501932</v>
      </c>
      <c r="H65" s="7">
        <v>2027295.55</v>
      </c>
      <c r="I65" s="2">
        <f t="shared" si="0"/>
        <v>81.029202632205838</v>
      </c>
    </row>
    <row r="66" spans="1:9" ht="15" customHeight="1" outlineLevel="3">
      <c r="A66" s="18" t="s">
        <v>61</v>
      </c>
      <c r="B66" s="18"/>
      <c r="C66" s="18"/>
      <c r="D66" s="18"/>
      <c r="E66" s="18"/>
      <c r="F66" s="7">
        <v>37816363</v>
      </c>
      <c r="G66" s="7">
        <v>15094861</v>
      </c>
      <c r="H66" s="7">
        <v>14562635.42</v>
      </c>
      <c r="I66" s="2">
        <f t="shared" si="0"/>
        <v>96.474127320549684</v>
      </c>
    </row>
    <row r="67" spans="1:9" ht="15" customHeight="1" outlineLevel="3">
      <c r="A67" s="19" t="s">
        <v>81</v>
      </c>
      <c r="B67" s="19"/>
      <c r="C67" s="19"/>
      <c r="D67" s="19"/>
      <c r="E67" s="19"/>
      <c r="F67" s="7">
        <v>26522753</v>
      </c>
      <c r="G67" s="7">
        <v>9904697</v>
      </c>
      <c r="H67" s="7">
        <v>9524110.4199999999</v>
      </c>
      <c r="I67" s="2">
        <f t="shared" si="0"/>
        <v>96.157514157172102</v>
      </c>
    </row>
    <row r="68" spans="1:9" ht="15" customHeight="1" outlineLevel="2">
      <c r="A68" s="19" t="s">
        <v>62</v>
      </c>
      <c r="B68" s="19"/>
      <c r="C68" s="19"/>
      <c r="D68" s="19"/>
      <c r="E68" s="19"/>
      <c r="F68" s="7">
        <v>11293610</v>
      </c>
      <c r="G68" s="7">
        <v>5190164</v>
      </c>
      <c r="H68" s="7">
        <v>5038525</v>
      </c>
      <c r="I68" s="2">
        <f t="shared" si="0"/>
        <v>97.078338950368419</v>
      </c>
    </row>
    <row r="69" spans="1:9" ht="15" customHeight="1" outlineLevel="1">
      <c r="A69" s="18" t="s">
        <v>63</v>
      </c>
      <c r="B69" s="18"/>
      <c r="C69" s="18"/>
      <c r="D69" s="18"/>
      <c r="E69" s="18"/>
      <c r="F69" s="7">
        <v>277868</v>
      </c>
      <c r="G69" s="7">
        <v>124915</v>
      </c>
      <c r="H69" s="7">
        <v>70456.429999999993</v>
      </c>
      <c r="I69" s="2">
        <f t="shared" si="0"/>
        <v>56.403498378897645</v>
      </c>
    </row>
    <row r="70" spans="1:9" ht="15" customHeight="1" outlineLevel="2">
      <c r="A70" s="13" t="s">
        <v>64</v>
      </c>
      <c r="B70" s="13"/>
      <c r="C70" s="13"/>
      <c r="D70" s="13"/>
      <c r="E70" s="13"/>
      <c r="F70" s="7">
        <v>26558812</v>
      </c>
      <c r="G70" s="7">
        <v>12216613</v>
      </c>
      <c r="H70" s="7">
        <v>2570248.58</v>
      </c>
      <c r="I70" s="2">
        <f t="shared" si="0"/>
        <v>21.038962108401076</v>
      </c>
    </row>
    <row r="71" spans="1:9" ht="15" customHeight="1" outlineLevel="3">
      <c r="A71" s="18" t="s">
        <v>65</v>
      </c>
      <c r="B71" s="18"/>
      <c r="C71" s="18"/>
      <c r="D71" s="18"/>
      <c r="E71" s="18"/>
      <c r="F71" s="7">
        <v>23121997</v>
      </c>
      <c r="G71" s="7">
        <v>8980798</v>
      </c>
      <c r="H71" s="7">
        <v>2570248.58</v>
      </c>
      <c r="I71" s="2">
        <f t="shared" si="0"/>
        <v>28.619378589742251</v>
      </c>
    </row>
    <row r="72" spans="1:9" ht="15" customHeight="1" outlineLevel="3">
      <c r="A72" s="19" t="s">
        <v>66</v>
      </c>
      <c r="B72" s="19"/>
      <c r="C72" s="19"/>
      <c r="D72" s="19"/>
      <c r="E72" s="19"/>
      <c r="F72" s="7">
        <v>5185598</v>
      </c>
      <c r="G72" s="7">
        <v>2856898</v>
      </c>
      <c r="H72" s="7">
        <v>166064.4</v>
      </c>
      <c r="I72" s="2">
        <f t="shared" ref="I72:I134" si="1">+H72/G72*100</f>
        <v>5.8127521528594999</v>
      </c>
    </row>
    <row r="73" spans="1:9" ht="15" customHeight="1" outlineLevel="4">
      <c r="A73" s="19" t="s">
        <v>82</v>
      </c>
      <c r="B73" s="19"/>
      <c r="C73" s="19"/>
      <c r="D73" s="19"/>
      <c r="E73" s="19"/>
      <c r="F73" s="7">
        <v>14376404</v>
      </c>
      <c r="G73" s="7">
        <v>5372900</v>
      </c>
      <c r="H73" s="7">
        <v>2031969.32</v>
      </c>
      <c r="I73" s="2">
        <f t="shared" si="1"/>
        <v>37.818856111224854</v>
      </c>
    </row>
    <row r="74" spans="1:9" ht="15" customHeight="1" outlineLevel="3">
      <c r="A74" s="20" t="s">
        <v>83</v>
      </c>
      <c r="B74" s="20"/>
      <c r="C74" s="20"/>
      <c r="D74" s="20"/>
      <c r="E74" s="20"/>
      <c r="F74" s="7">
        <v>14376404</v>
      </c>
      <c r="G74" s="7">
        <v>5372900</v>
      </c>
      <c r="H74" s="7">
        <v>2031969.32</v>
      </c>
      <c r="I74" s="2">
        <f t="shared" si="1"/>
        <v>37.818856111224854</v>
      </c>
    </row>
    <row r="75" spans="1:9" ht="15" customHeight="1" outlineLevel="4">
      <c r="A75" s="19" t="s">
        <v>84</v>
      </c>
      <c r="B75" s="19"/>
      <c r="C75" s="19"/>
      <c r="D75" s="19"/>
      <c r="E75" s="19"/>
      <c r="F75" s="7">
        <v>3559995</v>
      </c>
      <c r="G75" s="7">
        <v>751000</v>
      </c>
      <c r="H75" s="7">
        <v>372214.86</v>
      </c>
      <c r="I75" s="2">
        <f t="shared" si="1"/>
        <v>49.562564580559254</v>
      </c>
    </row>
    <row r="76" spans="1:9" ht="15" customHeight="1" outlineLevel="2">
      <c r="A76" s="20" t="s">
        <v>85</v>
      </c>
      <c r="B76" s="20"/>
      <c r="C76" s="20"/>
      <c r="D76" s="20"/>
      <c r="E76" s="20"/>
      <c r="F76" s="7">
        <v>3559995</v>
      </c>
      <c r="G76" s="7">
        <v>751000</v>
      </c>
      <c r="H76" s="7">
        <v>372214.86</v>
      </c>
      <c r="I76" s="2">
        <f t="shared" si="1"/>
        <v>49.562564580559254</v>
      </c>
    </row>
    <row r="77" spans="1:9" ht="15" customHeight="1" outlineLevel="3">
      <c r="A77" s="18" t="s">
        <v>69</v>
      </c>
      <c r="B77" s="18"/>
      <c r="C77" s="18"/>
      <c r="D77" s="18"/>
      <c r="E77" s="18"/>
      <c r="F77" s="7">
        <v>3436815</v>
      </c>
      <c r="G77" s="7">
        <v>3235815</v>
      </c>
      <c r="H77" s="8"/>
      <c r="I77" s="2">
        <f t="shared" si="1"/>
        <v>0</v>
      </c>
    </row>
    <row r="78" spans="1:9" ht="15" customHeight="1">
      <c r="A78" s="19" t="s">
        <v>70</v>
      </c>
      <c r="B78" s="19"/>
      <c r="C78" s="19"/>
      <c r="D78" s="19"/>
      <c r="E78" s="19"/>
      <c r="F78" s="7">
        <v>3436815</v>
      </c>
      <c r="G78" s="7">
        <v>3235815</v>
      </c>
      <c r="H78" s="8"/>
      <c r="I78" s="2">
        <f t="shared" si="1"/>
        <v>0</v>
      </c>
    </row>
    <row r="79" spans="1:9" ht="15" customHeight="1" outlineLevel="1">
      <c r="A79" s="11" t="s">
        <v>14</v>
      </c>
      <c r="B79" s="11"/>
      <c r="C79" s="11"/>
      <c r="D79" s="11"/>
      <c r="E79" s="11"/>
      <c r="F79" s="7">
        <v>585422823.74000001</v>
      </c>
      <c r="G79" s="7">
        <v>237518461</v>
      </c>
      <c r="H79" s="7">
        <v>217784343.28999999</v>
      </c>
      <c r="I79" s="2">
        <f t="shared" si="1"/>
        <v>91.691543627002531</v>
      </c>
    </row>
    <row r="80" spans="1:9" ht="15" customHeight="1" outlineLevel="2">
      <c r="A80" s="13" t="s">
        <v>41</v>
      </c>
      <c r="B80" s="13"/>
      <c r="C80" s="13"/>
      <c r="D80" s="13"/>
      <c r="E80" s="13"/>
      <c r="F80" s="7">
        <v>526887573.74000001</v>
      </c>
      <c r="G80" s="7">
        <v>227760736</v>
      </c>
      <c r="H80" s="7">
        <v>215534458.90000001</v>
      </c>
      <c r="I80" s="2">
        <f t="shared" si="1"/>
        <v>94.631964527898262</v>
      </c>
    </row>
    <row r="81" spans="1:9" ht="15" customHeight="1" outlineLevel="3">
      <c r="A81" s="18" t="s">
        <v>42</v>
      </c>
      <c r="B81" s="18"/>
      <c r="C81" s="18"/>
      <c r="D81" s="18"/>
      <c r="E81" s="18"/>
      <c r="F81" s="7">
        <v>3260183</v>
      </c>
      <c r="G81" s="7">
        <v>1271063</v>
      </c>
      <c r="H81" s="7">
        <v>1215147.8</v>
      </c>
      <c r="I81" s="2">
        <f t="shared" si="1"/>
        <v>95.600910419074438</v>
      </c>
    </row>
    <row r="82" spans="1:9" ht="15" customHeight="1" outlineLevel="4">
      <c r="A82" s="19" t="s">
        <v>43</v>
      </c>
      <c r="B82" s="19"/>
      <c r="C82" s="19"/>
      <c r="D82" s="19"/>
      <c r="E82" s="19"/>
      <c r="F82" s="7">
        <v>2710100</v>
      </c>
      <c r="G82" s="7">
        <v>1055100</v>
      </c>
      <c r="H82" s="7">
        <v>1010279.16</v>
      </c>
      <c r="I82" s="2">
        <f t="shared" si="1"/>
        <v>95.751981802672731</v>
      </c>
    </row>
    <row r="83" spans="1:9" ht="15" customHeight="1" outlineLevel="3">
      <c r="A83" s="20" t="s">
        <v>44</v>
      </c>
      <c r="B83" s="20"/>
      <c r="C83" s="20"/>
      <c r="D83" s="20"/>
      <c r="E83" s="20"/>
      <c r="F83" s="7">
        <v>2710100</v>
      </c>
      <c r="G83" s="7">
        <v>1055100</v>
      </c>
      <c r="H83" s="7">
        <v>1010279.16</v>
      </c>
      <c r="I83" s="2">
        <f t="shared" si="1"/>
        <v>95.751981802672731</v>
      </c>
    </row>
    <row r="84" spans="1:9" ht="15" customHeight="1" outlineLevel="2">
      <c r="A84" s="19" t="s">
        <v>45</v>
      </c>
      <c r="B84" s="19"/>
      <c r="C84" s="19"/>
      <c r="D84" s="19"/>
      <c r="E84" s="19"/>
      <c r="F84" s="7">
        <v>550083</v>
      </c>
      <c r="G84" s="7">
        <v>215963</v>
      </c>
      <c r="H84" s="7">
        <v>204868.64</v>
      </c>
      <c r="I84" s="2">
        <f t="shared" si="1"/>
        <v>94.862842246125496</v>
      </c>
    </row>
    <row r="85" spans="1:9" ht="15" customHeight="1" outlineLevel="3">
      <c r="A85" s="18" t="s">
        <v>46</v>
      </c>
      <c r="B85" s="18"/>
      <c r="C85" s="18"/>
      <c r="D85" s="18"/>
      <c r="E85" s="18"/>
      <c r="F85" s="7">
        <v>491930504</v>
      </c>
      <c r="G85" s="7">
        <v>213420223</v>
      </c>
      <c r="H85" s="7">
        <v>202308228.94</v>
      </c>
      <c r="I85" s="2">
        <f t="shared" si="1"/>
        <v>94.793373418975392</v>
      </c>
    </row>
    <row r="86" spans="1:9" ht="15" customHeight="1" outlineLevel="3">
      <c r="A86" s="19" t="s">
        <v>47</v>
      </c>
      <c r="B86" s="19"/>
      <c r="C86" s="19"/>
      <c r="D86" s="19"/>
      <c r="E86" s="19"/>
      <c r="F86" s="7">
        <v>132475</v>
      </c>
      <c r="G86" s="7">
        <v>44062</v>
      </c>
      <c r="H86" s="7">
        <v>18890.990000000002</v>
      </c>
      <c r="I86" s="2">
        <f t="shared" si="1"/>
        <v>42.873655303889976</v>
      </c>
    </row>
    <row r="87" spans="1:9" ht="15" customHeight="1" outlineLevel="3">
      <c r="A87" s="19" t="s">
        <v>48</v>
      </c>
      <c r="B87" s="19"/>
      <c r="C87" s="19"/>
      <c r="D87" s="19"/>
      <c r="E87" s="19"/>
      <c r="F87" s="7">
        <v>198109</v>
      </c>
      <c r="G87" s="7">
        <v>78636</v>
      </c>
      <c r="H87" s="7">
        <v>53646.400000000001</v>
      </c>
      <c r="I87" s="2">
        <f t="shared" si="1"/>
        <v>68.221170964952435</v>
      </c>
    </row>
    <row r="88" spans="1:9" ht="15" customHeight="1" outlineLevel="3">
      <c r="A88" s="19" t="s">
        <v>49</v>
      </c>
      <c r="B88" s="19"/>
      <c r="C88" s="19"/>
      <c r="D88" s="19"/>
      <c r="E88" s="19"/>
      <c r="F88" s="7">
        <v>29800</v>
      </c>
      <c r="G88" s="7">
        <v>13300</v>
      </c>
      <c r="H88" s="7">
        <v>1134.03</v>
      </c>
      <c r="I88" s="2">
        <f t="shared" si="1"/>
        <v>8.5265413533834593</v>
      </c>
    </row>
    <row r="89" spans="1:9" ht="15" customHeight="1" outlineLevel="4">
      <c r="A89" s="19" t="s">
        <v>50</v>
      </c>
      <c r="B89" s="19"/>
      <c r="C89" s="19"/>
      <c r="D89" s="19"/>
      <c r="E89" s="19"/>
      <c r="F89" s="7">
        <v>124303</v>
      </c>
      <c r="G89" s="7">
        <v>90464</v>
      </c>
      <c r="H89" s="7">
        <v>49620.14</v>
      </c>
      <c r="I89" s="2">
        <f t="shared" si="1"/>
        <v>54.850703042094096</v>
      </c>
    </row>
    <row r="90" spans="1:9" ht="15" customHeight="1" outlineLevel="4">
      <c r="A90" s="20" t="s">
        <v>52</v>
      </c>
      <c r="B90" s="20"/>
      <c r="C90" s="20"/>
      <c r="D90" s="20"/>
      <c r="E90" s="20"/>
      <c r="F90" s="7">
        <v>1896</v>
      </c>
      <c r="G90" s="10">
        <v>846</v>
      </c>
      <c r="H90" s="10">
        <v>613.67999999999995</v>
      </c>
      <c r="I90" s="2">
        <f t="shared" si="1"/>
        <v>72.539007092198574</v>
      </c>
    </row>
    <row r="91" spans="1:9" ht="15" customHeight="1" outlineLevel="4">
      <c r="A91" s="20" t="s">
        <v>53</v>
      </c>
      <c r="B91" s="20"/>
      <c r="C91" s="20"/>
      <c r="D91" s="20"/>
      <c r="E91" s="20"/>
      <c r="F91" s="7">
        <v>27241</v>
      </c>
      <c r="G91" s="7">
        <v>11252</v>
      </c>
      <c r="H91" s="7">
        <v>9664.69</v>
      </c>
      <c r="I91" s="2">
        <f t="shared" si="1"/>
        <v>85.893085673658021</v>
      </c>
    </row>
    <row r="92" spans="1:9" ht="15" customHeight="1" outlineLevel="4">
      <c r="A92" s="20" t="s">
        <v>54</v>
      </c>
      <c r="B92" s="20"/>
      <c r="C92" s="20"/>
      <c r="D92" s="20"/>
      <c r="E92" s="20"/>
      <c r="F92" s="7">
        <v>93745</v>
      </c>
      <c r="G92" s="7">
        <v>76945</v>
      </c>
      <c r="H92" s="7">
        <v>38888.720000000001</v>
      </c>
      <c r="I92" s="2">
        <f t="shared" si="1"/>
        <v>50.540931834427191</v>
      </c>
    </row>
    <row r="93" spans="1:9" ht="15" customHeight="1" outlineLevel="3">
      <c r="A93" s="20" t="s">
        <v>55</v>
      </c>
      <c r="B93" s="20"/>
      <c r="C93" s="20"/>
      <c r="D93" s="20"/>
      <c r="E93" s="20"/>
      <c r="F93" s="7">
        <v>1421</v>
      </c>
      <c r="G93" s="7">
        <v>1421</v>
      </c>
      <c r="H93" s="10">
        <v>453.05</v>
      </c>
      <c r="I93" s="2">
        <f t="shared" si="1"/>
        <v>31.882477128782551</v>
      </c>
    </row>
    <row r="94" spans="1:9" ht="15" customHeight="1" outlineLevel="4">
      <c r="A94" s="19" t="s">
        <v>56</v>
      </c>
      <c r="B94" s="19"/>
      <c r="C94" s="19"/>
      <c r="D94" s="19"/>
      <c r="E94" s="19"/>
      <c r="F94" s="7">
        <v>491445817</v>
      </c>
      <c r="G94" s="7">
        <v>213193761</v>
      </c>
      <c r="H94" s="7">
        <v>202184937.38</v>
      </c>
      <c r="I94" s="2">
        <f t="shared" si="1"/>
        <v>94.836235559444916</v>
      </c>
    </row>
    <row r="95" spans="1:9" ht="15" customHeight="1" outlineLevel="2">
      <c r="A95" s="20" t="s">
        <v>57</v>
      </c>
      <c r="B95" s="20"/>
      <c r="C95" s="20"/>
      <c r="D95" s="20"/>
      <c r="E95" s="20"/>
      <c r="F95" s="7">
        <v>491445817</v>
      </c>
      <c r="G95" s="7">
        <v>213193761</v>
      </c>
      <c r="H95" s="7">
        <v>202184937.38</v>
      </c>
      <c r="I95" s="2">
        <f t="shared" si="1"/>
        <v>94.836235559444916</v>
      </c>
    </row>
    <row r="96" spans="1:9" ht="15" customHeight="1" outlineLevel="3">
      <c r="A96" s="18" t="s">
        <v>58</v>
      </c>
      <c r="B96" s="18"/>
      <c r="C96" s="18"/>
      <c r="D96" s="18"/>
      <c r="E96" s="18"/>
      <c r="F96" s="7">
        <v>15859683</v>
      </c>
      <c r="G96" s="7">
        <v>4906150</v>
      </c>
      <c r="H96" s="7">
        <v>3850671.23</v>
      </c>
      <c r="I96" s="2">
        <f t="shared" si="1"/>
        <v>78.486618427891514</v>
      </c>
    </row>
    <row r="97" spans="1:9" ht="15" customHeight="1" outlineLevel="2">
      <c r="A97" s="19" t="s">
        <v>59</v>
      </c>
      <c r="B97" s="19"/>
      <c r="C97" s="19"/>
      <c r="D97" s="19"/>
      <c r="E97" s="19"/>
      <c r="F97" s="7">
        <v>15859683</v>
      </c>
      <c r="G97" s="7">
        <v>4906150</v>
      </c>
      <c r="H97" s="7">
        <v>3850671.23</v>
      </c>
      <c r="I97" s="2">
        <f t="shared" si="1"/>
        <v>78.486618427891514</v>
      </c>
    </row>
    <row r="98" spans="1:9" ht="15" customHeight="1" outlineLevel="3">
      <c r="A98" s="18" t="s">
        <v>61</v>
      </c>
      <c r="B98" s="18"/>
      <c r="C98" s="18"/>
      <c r="D98" s="18"/>
      <c r="E98" s="18"/>
      <c r="F98" s="7">
        <v>15828573.74</v>
      </c>
      <c r="G98" s="7">
        <v>8159800</v>
      </c>
      <c r="H98" s="7">
        <v>8157334.9000000004</v>
      </c>
      <c r="I98" s="2">
        <f t="shared" si="1"/>
        <v>99.969789700727958</v>
      </c>
    </row>
    <row r="99" spans="1:9" ht="15" customHeight="1" outlineLevel="2">
      <c r="A99" s="19" t="s">
        <v>62</v>
      </c>
      <c r="B99" s="19"/>
      <c r="C99" s="19"/>
      <c r="D99" s="19"/>
      <c r="E99" s="19"/>
      <c r="F99" s="7">
        <v>15828573.74</v>
      </c>
      <c r="G99" s="7">
        <v>8159800</v>
      </c>
      <c r="H99" s="7">
        <v>8157334.9000000004</v>
      </c>
      <c r="I99" s="2">
        <f t="shared" si="1"/>
        <v>99.969789700727958</v>
      </c>
    </row>
    <row r="100" spans="1:9" ht="15" customHeight="1" outlineLevel="1">
      <c r="A100" s="18" t="s">
        <v>63</v>
      </c>
      <c r="B100" s="18"/>
      <c r="C100" s="18"/>
      <c r="D100" s="18"/>
      <c r="E100" s="18"/>
      <c r="F100" s="7">
        <v>8630</v>
      </c>
      <c r="G100" s="7">
        <v>3500</v>
      </c>
      <c r="H100" s="7">
        <v>3076.03</v>
      </c>
      <c r="I100" s="2">
        <f t="shared" si="1"/>
        <v>87.886571428571443</v>
      </c>
    </row>
    <row r="101" spans="1:9" ht="15" customHeight="1" outlineLevel="2">
      <c r="A101" s="13" t="s">
        <v>64</v>
      </c>
      <c r="B101" s="13"/>
      <c r="C101" s="13"/>
      <c r="D101" s="13"/>
      <c r="E101" s="13"/>
      <c r="F101" s="7">
        <v>58535250</v>
      </c>
      <c r="G101" s="7">
        <v>9757725</v>
      </c>
      <c r="H101" s="7">
        <v>2249884.39</v>
      </c>
      <c r="I101" s="2">
        <f t="shared" si="1"/>
        <v>23.057468723498562</v>
      </c>
    </row>
    <row r="102" spans="1:9" ht="15" customHeight="1" outlineLevel="3">
      <c r="A102" s="18" t="s">
        <v>65</v>
      </c>
      <c r="B102" s="18"/>
      <c r="C102" s="18"/>
      <c r="D102" s="18"/>
      <c r="E102" s="18"/>
      <c r="F102" s="7">
        <v>890000</v>
      </c>
      <c r="G102" s="7">
        <v>890000</v>
      </c>
      <c r="H102" s="7">
        <v>860548.15</v>
      </c>
      <c r="I102" s="2">
        <f t="shared" si="1"/>
        <v>96.690803370786512</v>
      </c>
    </row>
    <row r="103" spans="1:9" ht="15" customHeight="1" outlineLevel="4">
      <c r="A103" s="19" t="s">
        <v>84</v>
      </c>
      <c r="B103" s="19"/>
      <c r="C103" s="19"/>
      <c r="D103" s="19"/>
      <c r="E103" s="19"/>
      <c r="F103" s="7">
        <v>890000</v>
      </c>
      <c r="G103" s="7">
        <v>890000</v>
      </c>
      <c r="H103" s="7">
        <v>860548.15</v>
      </c>
      <c r="I103" s="2">
        <f t="shared" si="1"/>
        <v>96.690803370786512</v>
      </c>
    </row>
    <row r="104" spans="1:9" ht="15" customHeight="1" outlineLevel="2">
      <c r="A104" s="20" t="s">
        <v>85</v>
      </c>
      <c r="B104" s="20"/>
      <c r="C104" s="20"/>
      <c r="D104" s="20"/>
      <c r="E104" s="20"/>
      <c r="F104" s="7">
        <v>890000</v>
      </c>
      <c r="G104" s="7">
        <v>890000</v>
      </c>
      <c r="H104" s="7">
        <v>860548.15</v>
      </c>
      <c r="I104" s="2">
        <f t="shared" si="1"/>
        <v>96.690803370786512</v>
      </c>
    </row>
    <row r="105" spans="1:9" ht="15" customHeight="1" outlineLevel="3">
      <c r="A105" s="18" t="s">
        <v>69</v>
      </c>
      <c r="B105" s="18"/>
      <c r="C105" s="18"/>
      <c r="D105" s="18"/>
      <c r="E105" s="18"/>
      <c r="F105" s="7">
        <v>57645250</v>
      </c>
      <c r="G105" s="7">
        <v>8867725</v>
      </c>
      <c r="H105" s="7">
        <v>1389336.24</v>
      </c>
      <c r="I105" s="2">
        <f t="shared" si="1"/>
        <v>15.667335646966951</v>
      </c>
    </row>
    <row r="106" spans="1:9" ht="34.5" customHeight="1">
      <c r="A106" s="19" t="s">
        <v>70</v>
      </c>
      <c r="B106" s="19"/>
      <c r="C106" s="19"/>
      <c r="D106" s="19"/>
      <c r="E106" s="19"/>
      <c r="F106" s="7">
        <v>57645250</v>
      </c>
      <c r="G106" s="7">
        <v>8867725</v>
      </c>
      <c r="H106" s="7">
        <v>1389336.24</v>
      </c>
      <c r="I106" s="2">
        <f t="shared" si="1"/>
        <v>15.667335646966951</v>
      </c>
    </row>
    <row r="107" spans="1:9" ht="15" customHeight="1" outlineLevel="1">
      <c r="A107" s="11" t="s">
        <v>16</v>
      </c>
      <c r="B107" s="11"/>
      <c r="C107" s="11"/>
      <c r="D107" s="11"/>
      <c r="E107" s="11"/>
      <c r="F107" s="7">
        <v>1091342568</v>
      </c>
      <c r="G107" s="7">
        <v>473505880</v>
      </c>
      <c r="H107" s="7">
        <v>429004497.86000001</v>
      </c>
      <c r="I107" s="2">
        <f t="shared" si="1"/>
        <v>90.601725549849562</v>
      </c>
    </row>
    <row r="108" spans="1:9" ht="15" customHeight="1" outlineLevel="2">
      <c r="A108" s="13" t="s">
        <v>41</v>
      </c>
      <c r="B108" s="13"/>
      <c r="C108" s="13"/>
      <c r="D108" s="13"/>
      <c r="E108" s="13"/>
      <c r="F108" s="7">
        <v>1088808368</v>
      </c>
      <c r="G108" s="7">
        <v>471695880</v>
      </c>
      <c r="H108" s="7">
        <v>429004497.86000001</v>
      </c>
      <c r="I108" s="2">
        <f t="shared" si="1"/>
        <v>90.949384137084266</v>
      </c>
    </row>
    <row r="109" spans="1:9" ht="15" customHeight="1" outlineLevel="3">
      <c r="A109" s="18" t="s">
        <v>42</v>
      </c>
      <c r="B109" s="18"/>
      <c r="C109" s="18"/>
      <c r="D109" s="18"/>
      <c r="E109" s="18"/>
      <c r="F109" s="7">
        <v>76270454</v>
      </c>
      <c r="G109" s="7">
        <v>30839311</v>
      </c>
      <c r="H109" s="7">
        <v>30228654.5</v>
      </c>
      <c r="I109" s="2">
        <f t="shared" si="1"/>
        <v>98.019876319545531</v>
      </c>
    </row>
    <row r="110" spans="1:9" ht="15" customHeight="1" outlineLevel="4">
      <c r="A110" s="19" t="s">
        <v>43</v>
      </c>
      <c r="B110" s="19"/>
      <c r="C110" s="19"/>
      <c r="D110" s="19"/>
      <c r="E110" s="19"/>
      <c r="F110" s="7">
        <v>62521374</v>
      </c>
      <c r="G110" s="7">
        <v>25257299</v>
      </c>
      <c r="H110" s="7">
        <v>24779822.690000001</v>
      </c>
      <c r="I110" s="2">
        <f t="shared" si="1"/>
        <v>98.109551183600445</v>
      </c>
    </row>
    <row r="111" spans="1:9" ht="15" customHeight="1" outlineLevel="3">
      <c r="A111" s="20" t="s">
        <v>44</v>
      </c>
      <c r="B111" s="20"/>
      <c r="C111" s="20"/>
      <c r="D111" s="20"/>
      <c r="E111" s="20"/>
      <c r="F111" s="7">
        <v>62521374</v>
      </c>
      <c r="G111" s="7">
        <v>25257299</v>
      </c>
      <c r="H111" s="7">
        <v>24779822.690000001</v>
      </c>
      <c r="I111" s="2">
        <f t="shared" si="1"/>
        <v>98.109551183600445</v>
      </c>
    </row>
    <row r="112" spans="1:9" ht="15" customHeight="1" outlineLevel="2">
      <c r="A112" s="19" t="s">
        <v>45</v>
      </c>
      <c r="B112" s="19"/>
      <c r="C112" s="19"/>
      <c r="D112" s="19"/>
      <c r="E112" s="19"/>
      <c r="F112" s="7">
        <v>13749080</v>
      </c>
      <c r="G112" s="7">
        <v>5582012</v>
      </c>
      <c r="H112" s="7">
        <v>5448831.8099999996</v>
      </c>
      <c r="I112" s="2">
        <f t="shared" si="1"/>
        <v>97.614118529304477</v>
      </c>
    </row>
    <row r="113" spans="1:9" ht="15" customHeight="1" outlineLevel="3">
      <c r="A113" s="18" t="s">
        <v>46</v>
      </c>
      <c r="B113" s="18"/>
      <c r="C113" s="18"/>
      <c r="D113" s="18"/>
      <c r="E113" s="18"/>
      <c r="F113" s="7">
        <v>9263948</v>
      </c>
      <c r="G113" s="7">
        <v>5130491</v>
      </c>
      <c r="H113" s="7">
        <v>4195299.0599999996</v>
      </c>
      <c r="I113" s="2">
        <f t="shared" si="1"/>
        <v>81.771882262340966</v>
      </c>
    </row>
    <row r="114" spans="1:9" ht="15" customHeight="1" outlineLevel="3">
      <c r="A114" s="19" t="s">
        <v>47</v>
      </c>
      <c r="B114" s="19"/>
      <c r="C114" s="19"/>
      <c r="D114" s="19"/>
      <c r="E114" s="19"/>
      <c r="F114" s="7">
        <v>3233825</v>
      </c>
      <c r="G114" s="7">
        <v>2120189</v>
      </c>
      <c r="H114" s="7">
        <v>1758611.1</v>
      </c>
      <c r="I114" s="2">
        <f t="shared" si="1"/>
        <v>82.945959063083535</v>
      </c>
    </row>
    <row r="115" spans="1:9" ht="15" customHeight="1" outlineLevel="3">
      <c r="A115" s="19" t="s">
        <v>78</v>
      </c>
      <c r="B115" s="19"/>
      <c r="C115" s="19"/>
      <c r="D115" s="19"/>
      <c r="E115" s="19"/>
      <c r="F115" s="7">
        <v>102065</v>
      </c>
      <c r="G115" s="7">
        <v>43800</v>
      </c>
      <c r="H115" s="7">
        <v>43777.99</v>
      </c>
      <c r="I115" s="2">
        <f t="shared" si="1"/>
        <v>99.949748858447478</v>
      </c>
    </row>
    <row r="116" spans="1:9" ht="15" customHeight="1" outlineLevel="3">
      <c r="A116" s="19" t="s">
        <v>79</v>
      </c>
      <c r="B116" s="19"/>
      <c r="C116" s="19"/>
      <c r="D116" s="19"/>
      <c r="E116" s="19"/>
      <c r="F116" s="7">
        <v>470778</v>
      </c>
      <c r="G116" s="7">
        <v>194061</v>
      </c>
      <c r="H116" s="7">
        <v>194061</v>
      </c>
      <c r="I116" s="2">
        <f t="shared" si="1"/>
        <v>100</v>
      </c>
    </row>
    <row r="117" spans="1:9" ht="15" customHeight="1" outlineLevel="3">
      <c r="A117" s="19" t="s">
        <v>48</v>
      </c>
      <c r="B117" s="19"/>
      <c r="C117" s="19"/>
      <c r="D117" s="19"/>
      <c r="E117" s="19"/>
      <c r="F117" s="7">
        <v>2874618</v>
      </c>
      <c r="G117" s="7">
        <v>1323866</v>
      </c>
      <c r="H117" s="7">
        <v>1106341.98</v>
      </c>
      <c r="I117" s="2">
        <f t="shared" si="1"/>
        <v>83.569030400357732</v>
      </c>
    </row>
    <row r="118" spans="1:9" ht="15" customHeight="1" outlineLevel="3">
      <c r="A118" s="19" t="s">
        <v>49</v>
      </c>
      <c r="B118" s="19"/>
      <c r="C118" s="19"/>
      <c r="D118" s="19"/>
      <c r="E118" s="19"/>
      <c r="F118" s="7">
        <v>137880</v>
      </c>
      <c r="G118" s="7">
        <v>58300</v>
      </c>
      <c r="H118" s="7">
        <v>43043.42</v>
      </c>
      <c r="I118" s="2">
        <f t="shared" si="1"/>
        <v>73.830909090909088</v>
      </c>
    </row>
    <row r="119" spans="1:9" ht="15" customHeight="1" outlineLevel="4">
      <c r="A119" s="19" t="s">
        <v>50</v>
      </c>
      <c r="B119" s="19"/>
      <c r="C119" s="19"/>
      <c r="D119" s="19"/>
      <c r="E119" s="19"/>
      <c r="F119" s="7">
        <v>2404682</v>
      </c>
      <c r="G119" s="7">
        <v>1362275</v>
      </c>
      <c r="H119" s="7">
        <v>1044701.01</v>
      </c>
      <c r="I119" s="2">
        <f t="shared" si="1"/>
        <v>76.687967554275019</v>
      </c>
    </row>
    <row r="120" spans="1:9" ht="15" customHeight="1" outlineLevel="4">
      <c r="A120" s="20" t="s">
        <v>51</v>
      </c>
      <c r="B120" s="20"/>
      <c r="C120" s="20"/>
      <c r="D120" s="20"/>
      <c r="E120" s="20"/>
      <c r="F120" s="7">
        <v>775835</v>
      </c>
      <c r="G120" s="7">
        <v>514926</v>
      </c>
      <c r="H120" s="7">
        <v>381751.98</v>
      </c>
      <c r="I120" s="2">
        <f t="shared" si="1"/>
        <v>74.137250789433821</v>
      </c>
    </row>
    <row r="121" spans="1:9" ht="15" customHeight="1" outlineLevel="4">
      <c r="A121" s="20" t="s">
        <v>52</v>
      </c>
      <c r="B121" s="20"/>
      <c r="C121" s="20"/>
      <c r="D121" s="20"/>
      <c r="E121" s="20"/>
      <c r="F121" s="7">
        <v>102543</v>
      </c>
      <c r="G121" s="7">
        <v>44957</v>
      </c>
      <c r="H121" s="7">
        <v>34514.43</v>
      </c>
      <c r="I121" s="2">
        <f t="shared" si="1"/>
        <v>76.772093333629911</v>
      </c>
    </row>
    <row r="122" spans="1:9" ht="15" customHeight="1" outlineLevel="4">
      <c r="A122" s="20" t="s">
        <v>53</v>
      </c>
      <c r="B122" s="20"/>
      <c r="C122" s="20"/>
      <c r="D122" s="20"/>
      <c r="E122" s="20"/>
      <c r="F122" s="7">
        <v>700201</v>
      </c>
      <c r="G122" s="7">
        <v>305538</v>
      </c>
      <c r="H122" s="7">
        <v>265444.33</v>
      </c>
      <c r="I122" s="2">
        <f t="shared" si="1"/>
        <v>86.87768133587312</v>
      </c>
    </row>
    <row r="123" spans="1:9" ht="15" customHeight="1" outlineLevel="4">
      <c r="A123" s="20" t="s">
        <v>54</v>
      </c>
      <c r="B123" s="20"/>
      <c r="C123" s="20"/>
      <c r="D123" s="20"/>
      <c r="E123" s="20"/>
      <c r="F123" s="7">
        <v>815559</v>
      </c>
      <c r="G123" s="7">
        <v>487874</v>
      </c>
      <c r="H123" s="7">
        <v>358874.08</v>
      </c>
      <c r="I123" s="2">
        <f t="shared" si="1"/>
        <v>73.558763123265436</v>
      </c>
    </row>
    <row r="124" spans="1:9" ht="15" customHeight="1" outlineLevel="3">
      <c r="A124" s="20" t="s">
        <v>55</v>
      </c>
      <c r="B124" s="20"/>
      <c r="C124" s="20"/>
      <c r="D124" s="20"/>
      <c r="E124" s="20"/>
      <c r="F124" s="7">
        <v>10544</v>
      </c>
      <c r="G124" s="7">
        <v>8980</v>
      </c>
      <c r="H124" s="7">
        <v>4116.1899999999996</v>
      </c>
      <c r="I124" s="2">
        <f t="shared" si="1"/>
        <v>45.837305122494428</v>
      </c>
    </row>
    <row r="125" spans="1:9" ht="15" customHeight="1" outlineLevel="4">
      <c r="A125" s="19" t="s">
        <v>56</v>
      </c>
      <c r="B125" s="19"/>
      <c r="C125" s="19"/>
      <c r="D125" s="19"/>
      <c r="E125" s="19"/>
      <c r="F125" s="7">
        <v>40100</v>
      </c>
      <c r="G125" s="7">
        <v>28000</v>
      </c>
      <c r="H125" s="7">
        <v>4762.5600000000004</v>
      </c>
      <c r="I125" s="2">
        <f t="shared" si="1"/>
        <v>17.009142857142859</v>
      </c>
    </row>
    <row r="126" spans="1:9" ht="15" customHeight="1" outlineLevel="2">
      <c r="A126" s="20" t="s">
        <v>57</v>
      </c>
      <c r="B126" s="20"/>
      <c r="C126" s="20"/>
      <c r="D126" s="20"/>
      <c r="E126" s="20"/>
      <c r="F126" s="7">
        <v>40100</v>
      </c>
      <c r="G126" s="7">
        <v>28000</v>
      </c>
      <c r="H126" s="7">
        <v>4762.5600000000004</v>
      </c>
      <c r="I126" s="2">
        <f t="shared" si="1"/>
        <v>17.009142857142859</v>
      </c>
    </row>
    <row r="127" spans="1:9" ht="15" customHeight="1" outlineLevel="3">
      <c r="A127" s="18" t="s">
        <v>58</v>
      </c>
      <c r="B127" s="18"/>
      <c r="C127" s="18"/>
      <c r="D127" s="18"/>
      <c r="E127" s="18"/>
      <c r="F127" s="7">
        <v>1563653</v>
      </c>
      <c r="G127" s="7">
        <v>883166</v>
      </c>
      <c r="H127" s="7">
        <v>821848.93</v>
      </c>
      <c r="I127" s="2">
        <f t="shared" si="1"/>
        <v>93.057129690228109</v>
      </c>
    </row>
    <row r="128" spans="1:9" ht="15" customHeight="1" outlineLevel="2">
      <c r="A128" s="19" t="s">
        <v>59</v>
      </c>
      <c r="B128" s="19"/>
      <c r="C128" s="19"/>
      <c r="D128" s="19"/>
      <c r="E128" s="19"/>
      <c r="F128" s="7">
        <v>1563653</v>
      </c>
      <c r="G128" s="7">
        <v>883166</v>
      </c>
      <c r="H128" s="7">
        <v>821848.93</v>
      </c>
      <c r="I128" s="2">
        <f t="shared" si="1"/>
        <v>93.057129690228109</v>
      </c>
    </row>
    <row r="129" spans="1:9" ht="15" customHeight="1" outlineLevel="3">
      <c r="A129" s="18" t="s">
        <v>61</v>
      </c>
      <c r="B129" s="18"/>
      <c r="C129" s="18"/>
      <c r="D129" s="18"/>
      <c r="E129" s="18"/>
      <c r="F129" s="7">
        <v>1001422223</v>
      </c>
      <c r="G129" s="7">
        <v>434694548</v>
      </c>
      <c r="H129" s="7">
        <v>393690473.01999998</v>
      </c>
      <c r="I129" s="2">
        <f t="shared" si="1"/>
        <v>90.56715222938567</v>
      </c>
    </row>
    <row r="130" spans="1:9" ht="15" customHeight="1" outlineLevel="2">
      <c r="A130" s="19" t="s">
        <v>62</v>
      </c>
      <c r="B130" s="19"/>
      <c r="C130" s="19"/>
      <c r="D130" s="19"/>
      <c r="E130" s="19"/>
      <c r="F130" s="7">
        <v>1001422223</v>
      </c>
      <c r="G130" s="7">
        <v>434694548</v>
      </c>
      <c r="H130" s="7">
        <v>393690473.01999998</v>
      </c>
      <c r="I130" s="2">
        <f t="shared" si="1"/>
        <v>90.56715222938567</v>
      </c>
    </row>
    <row r="131" spans="1:9" ht="15" customHeight="1" outlineLevel="1">
      <c r="A131" s="18" t="s">
        <v>63</v>
      </c>
      <c r="B131" s="18"/>
      <c r="C131" s="18"/>
      <c r="D131" s="18"/>
      <c r="E131" s="18"/>
      <c r="F131" s="7">
        <v>288090</v>
      </c>
      <c r="G131" s="7">
        <v>148364</v>
      </c>
      <c r="H131" s="7">
        <v>68222.350000000006</v>
      </c>
      <c r="I131" s="2">
        <f t="shared" si="1"/>
        <v>45.983088889488023</v>
      </c>
    </row>
    <row r="132" spans="1:9" ht="15" customHeight="1" outlineLevel="2">
      <c r="A132" s="13" t="s">
        <v>64</v>
      </c>
      <c r="B132" s="13"/>
      <c r="C132" s="13"/>
      <c r="D132" s="13"/>
      <c r="E132" s="13"/>
      <c r="F132" s="7">
        <v>2534200</v>
      </c>
      <c r="G132" s="7">
        <v>1810000</v>
      </c>
      <c r="H132" s="8"/>
      <c r="I132" s="2">
        <f t="shared" si="1"/>
        <v>0</v>
      </c>
    </row>
    <row r="133" spans="1:9" ht="15" customHeight="1" outlineLevel="3">
      <c r="A133" s="18" t="s">
        <v>65</v>
      </c>
      <c r="B133" s="18"/>
      <c r="C133" s="18"/>
      <c r="D133" s="18"/>
      <c r="E133" s="18"/>
      <c r="F133" s="7">
        <v>1904200</v>
      </c>
      <c r="G133" s="7">
        <v>1450000</v>
      </c>
      <c r="H133" s="8"/>
      <c r="I133" s="2">
        <f t="shared" si="1"/>
        <v>0</v>
      </c>
    </row>
    <row r="134" spans="1:9" ht="15" customHeight="1" outlineLevel="3">
      <c r="A134" s="19" t="s">
        <v>66</v>
      </c>
      <c r="B134" s="19"/>
      <c r="C134" s="19"/>
      <c r="D134" s="19"/>
      <c r="E134" s="19"/>
      <c r="F134" s="7">
        <v>1804200</v>
      </c>
      <c r="G134" s="7">
        <v>1450000</v>
      </c>
      <c r="H134" s="8"/>
      <c r="I134" s="2">
        <f t="shared" si="1"/>
        <v>0</v>
      </c>
    </row>
    <row r="135" spans="1:9" ht="15" customHeight="1" outlineLevel="4">
      <c r="A135" s="19" t="s">
        <v>82</v>
      </c>
      <c r="B135" s="19"/>
      <c r="C135" s="19"/>
      <c r="D135" s="19"/>
      <c r="E135" s="19"/>
      <c r="F135" s="7">
        <v>100000</v>
      </c>
      <c r="G135" s="8"/>
      <c r="H135" s="8"/>
      <c r="I135" s="2"/>
    </row>
    <row r="136" spans="1:9" ht="15" customHeight="1" outlineLevel="2">
      <c r="A136" s="20" t="s">
        <v>83</v>
      </c>
      <c r="B136" s="20"/>
      <c r="C136" s="20"/>
      <c r="D136" s="20"/>
      <c r="E136" s="20"/>
      <c r="F136" s="7">
        <v>100000</v>
      </c>
      <c r="G136" s="8"/>
      <c r="H136" s="8"/>
      <c r="I136" s="2"/>
    </row>
    <row r="137" spans="1:9" ht="15" customHeight="1" outlineLevel="3">
      <c r="A137" s="18" t="s">
        <v>69</v>
      </c>
      <c r="B137" s="18"/>
      <c r="C137" s="18"/>
      <c r="D137" s="18"/>
      <c r="E137" s="18"/>
      <c r="F137" s="7">
        <v>630000</v>
      </c>
      <c r="G137" s="7">
        <v>360000</v>
      </c>
      <c r="H137" s="8"/>
      <c r="I137" s="2">
        <f t="shared" ref="I137:I199" si="2">+H137/G137*100</f>
        <v>0</v>
      </c>
    </row>
    <row r="138" spans="1:9" ht="20.5" customHeight="1">
      <c r="A138" s="19" t="s">
        <v>86</v>
      </c>
      <c r="B138" s="19"/>
      <c r="C138" s="19"/>
      <c r="D138" s="19"/>
      <c r="E138" s="19"/>
      <c r="F138" s="7">
        <v>630000</v>
      </c>
      <c r="G138" s="7">
        <v>360000</v>
      </c>
      <c r="H138" s="8"/>
      <c r="I138" s="2">
        <f t="shared" si="2"/>
        <v>0</v>
      </c>
    </row>
    <row r="139" spans="1:9" ht="32.5" customHeight="1" outlineLevel="1">
      <c r="A139" s="11" t="s">
        <v>17</v>
      </c>
      <c r="B139" s="11"/>
      <c r="C139" s="11"/>
      <c r="D139" s="11"/>
      <c r="E139" s="11"/>
      <c r="F139" s="7">
        <v>163621507</v>
      </c>
      <c r="G139" s="7">
        <v>67505295</v>
      </c>
      <c r="H139" s="7">
        <v>60345711.950000003</v>
      </c>
      <c r="I139" s="2">
        <f t="shared" si="2"/>
        <v>89.394042274757851</v>
      </c>
    </row>
    <row r="140" spans="1:9" ht="15" customHeight="1" outlineLevel="2">
      <c r="A140" s="13" t="s">
        <v>41</v>
      </c>
      <c r="B140" s="13"/>
      <c r="C140" s="13"/>
      <c r="D140" s="13"/>
      <c r="E140" s="13"/>
      <c r="F140" s="7">
        <v>149607117</v>
      </c>
      <c r="G140" s="7">
        <v>66291795</v>
      </c>
      <c r="H140" s="7">
        <v>59500873.270000003</v>
      </c>
      <c r="I140" s="2">
        <f t="shared" si="2"/>
        <v>89.756014707400823</v>
      </c>
    </row>
    <row r="141" spans="1:9" ht="15" customHeight="1" outlineLevel="3">
      <c r="A141" s="18" t="s">
        <v>42</v>
      </c>
      <c r="B141" s="18"/>
      <c r="C141" s="18"/>
      <c r="D141" s="18"/>
      <c r="E141" s="18"/>
      <c r="F141" s="7">
        <v>100965677</v>
      </c>
      <c r="G141" s="7">
        <v>42674815</v>
      </c>
      <c r="H141" s="7">
        <v>40593705.25</v>
      </c>
      <c r="I141" s="2">
        <f t="shared" si="2"/>
        <v>95.123330353043116</v>
      </c>
    </row>
    <row r="142" spans="1:9" ht="15" customHeight="1" outlineLevel="4">
      <c r="A142" s="19" t="s">
        <v>43</v>
      </c>
      <c r="B142" s="19"/>
      <c r="C142" s="19"/>
      <c r="D142" s="19"/>
      <c r="E142" s="19"/>
      <c r="F142" s="7">
        <v>82752329</v>
      </c>
      <c r="G142" s="7">
        <v>34910431</v>
      </c>
      <c r="H142" s="7">
        <v>33237609.039999999</v>
      </c>
      <c r="I142" s="2">
        <f t="shared" si="2"/>
        <v>95.208246039700853</v>
      </c>
    </row>
    <row r="143" spans="1:9" ht="15" customHeight="1" outlineLevel="3">
      <c r="A143" s="20" t="s">
        <v>44</v>
      </c>
      <c r="B143" s="20"/>
      <c r="C143" s="20"/>
      <c r="D143" s="20"/>
      <c r="E143" s="20"/>
      <c r="F143" s="7">
        <v>82752329</v>
      </c>
      <c r="G143" s="7">
        <v>34910431</v>
      </c>
      <c r="H143" s="7">
        <v>33237609.039999999</v>
      </c>
      <c r="I143" s="2">
        <f t="shared" si="2"/>
        <v>95.208246039700853</v>
      </c>
    </row>
    <row r="144" spans="1:9" ht="15" customHeight="1" outlineLevel="2">
      <c r="A144" s="19" t="s">
        <v>45</v>
      </c>
      <c r="B144" s="19"/>
      <c r="C144" s="19"/>
      <c r="D144" s="19"/>
      <c r="E144" s="19"/>
      <c r="F144" s="7">
        <v>18213348</v>
      </c>
      <c r="G144" s="7">
        <v>7764384</v>
      </c>
      <c r="H144" s="7">
        <v>7356096.21</v>
      </c>
      <c r="I144" s="2">
        <f t="shared" si="2"/>
        <v>94.741530171614386</v>
      </c>
    </row>
    <row r="145" spans="1:9" ht="15" customHeight="1" outlineLevel="3">
      <c r="A145" s="18" t="s">
        <v>46</v>
      </c>
      <c r="B145" s="18"/>
      <c r="C145" s="18"/>
      <c r="D145" s="18"/>
      <c r="E145" s="18"/>
      <c r="F145" s="7">
        <v>17091806</v>
      </c>
      <c r="G145" s="7">
        <v>9184680</v>
      </c>
      <c r="H145" s="7">
        <v>6125869.4500000002</v>
      </c>
      <c r="I145" s="2">
        <f t="shared" si="2"/>
        <v>66.69660184132708</v>
      </c>
    </row>
    <row r="146" spans="1:9" ht="15" customHeight="1" outlineLevel="3">
      <c r="A146" s="19" t="s">
        <v>47</v>
      </c>
      <c r="B146" s="19"/>
      <c r="C146" s="19"/>
      <c r="D146" s="19"/>
      <c r="E146" s="19"/>
      <c r="F146" s="7">
        <v>1079218</v>
      </c>
      <c r="G146" s="7">
        <v>490574</v>
      </c>
      <c r="H146" s="7">
        <v>269527.90000000002</v>
      </c>
      <c r="I146" s="2">
        <f t="shared" si="2"/>
        <v>54.941334029116916</v>
      </c>
    </row>
    <row r="147" spans="1:9" ht="15" customHeight="1" outlineLevel="3">
      <c r="A147" s="19" t="s">
        <v>48</v>
      </c>
      <c r="B147" s="19"/>
      <c r="C147" s="19"/>
      <c r="D147" s="19"/>
      <c r="E147" s="19"/>
      <c r="F147" s="7">
        <v>6121005</v>
      </c>
      <c r="G147" s="7">
        <v>3126424</v>
      </c>
      <c r="H147" s="7">
        <v>2077978.21</v>
      </c>
      <c r="I147" s="2">
        <f t="shared" si="2"/>
        <v>66.465015941535754</v>
      </c>
    </row>
    <row r="148" spans="1:9" ht="15" customHeight="1" outlineLevel="3">
      <c r="A148" s="19" t="s">
        <v>49</v>
      </c>
      <c r="B148" s="19"/>
      <c r="C148" s="19"/>
      <c r="D148" s="19"/>
      <c r="E148" s="19"/>
      <c r="F148" s="7">
        <v>4252</v>
      </c>
      <c r="G148" s="7">
        <v>4252</v>
      </c>
      <c r="H148" s="8"/>
      <c r="I148" s="2">
        <f t="shared" si="2"/>
        <v>0</v>
      </c>
    </row>
    <row r="149" spans="1:9" ht="15" customHeight="1" outlineLevel="4">
      <c r="A149" s="19" t="s">
        <v>50</v>
      </c>
      <c r="B149" s="19"/>
      <c r="C149" s="19"/>
      <c r="D149" s="19"/>
      <c r="E149" s="19"/>
      <c r="F149" s="7">
        <v>8559286</v>
      </c>
      <c r="G149" s="7">
        <v>4767788</v>
      </c>
      <c r="H149" s="7">
        <v>3382923.34</v>
      </c>
      <c r="I149" s="2">
        <f t="shared" si="2"/>
        <v>70.953728227849055</v>
      </c>
    </row>
    <row r="150" spans="1:9" ht="15" customHeight="1" outlineLevel="4">
      <c r="A150" s="20" t="s">
        <v>51</v>
      </c>
      <c r="B150" s="20"/>
      <c r="C150" s="20"/>
      <c r="D150" s="20"/>
      <c r="E150" s="20"/>
      <c r="F150" s="7">
        <v>4311777</v>
      </c>
      <c r="G150" s="7">
        <v>2564115</v>
      </c>
      <c r="H150" s="7">
        <v>1838804.52</v>
      </c>
      <c r="I150" s="2">
        <f t="shared" si="2"/>
        <v>71.71302847181191</v>
      </c>
    </row>
    <row r="151" spans="1:9" ht="15" customHeight="1" outlineLevel="4">
      <c r="A151" s="20" t="s">
        <v>52</v>
      </c>
      <c r="B151" s="20"/>
      <c r="C151" s="20"/>
      <c r="D151" s="20"/>
      <c r="E151" s="20"/>
      <c r="F151" s="7">
        <v>161118</v>
      </c>
      <c r="G151" s="7">
        <v>79229</v>
      </c>
      <c r="H151" s="7">
        <v>45276.06</v>
      </c>
      <c r="I151" s="2">
        <f t="shared" si="2"/>
        <v>57.14581781923286</v>
      </c>
    </row>
    <row r="152" spans="1:9" ht="15" customHeight="1" outlineLevel="4">
      <c r="A152" s="20" t="s">
        <v>53</v>
      </c>
      <c r="B152" s="20"/>
      <c r="C152" s="20"/>
      <c r="D152" s="20"/>
      <c r="E152" s="20"/>
      <c r="F152" s="7">
        <v>2130640</v>
      </c>
      <c r="G152" s="7">
        <v>1074606</v>
      </c>
      <c r="H152" s="7">
        <v>749022.05</v>
      </c>
      <c r="I152" s="2">
        <f t="shared" si="2"/>
        <v>69.702016366928916</v>
      </c>
    </row>
    <row r="153" spans="1:9" ht="15" customHeight="1" outlineLevel="4">
      <c r="A153" s="20" t="s">
        <v>54</v>
      </c>
      <c r="B153" s="20"/>
      <c r="C153" s="20"/>
      <c r="D153" s="20"/>
      <c r="E153" s="20"/>
      <c r="F153" s="7">
        <v>1681938</v>
      </c>
      <c r="G153" s="7">
        <v>959266</v>
      </c>
      <c r="H153" s="7">
        <v>673606.58</v>
      </c>
      <c r="I153" s="2">
        <f t="shared" si="2"/>
        <v>70.221041921635916</v>
      </c>
    </row>
    <row r="154" spans="1:9" ht="15" customHeight="1" outlineLevel="3">
      <c r="A154" s="20" t="s">
        <v>55</v>
      </c>
      <c r="B154" s="20"/>
      <c r="C154" s="20"/>
      <c r="D154" s="20"/>
      <c r="E154" s="20"/>
      <c r="F154" s="7">
        <v>273813</v>
      </c>
      <c r="G154" s="7">
        <v>90572</v>
      </c>
      <c r="H154" s="7">
        <v>76214.13</v>
      </c>
      <c r="I154" s="2">
        <f t="shared" si="2"/>
        <v>84.147562160491105</v>
      </c>
    </row>
    <row r="155" spans="1:9" ht="15" customHeight="1" outlineLevel="4">
      <c r="A155" s="19" t="s">
        <v>56</v>
      </c>
      <c r="B155" s="19"/>
      <c r="C155" s="19"/>
      <c r="D155" s="19"/>
      <c r="E155" s="19"/>
      <c r="F155" s="7">
        <v>1328045</v>
      </c>
      <c r="G155" s="7">
        <v>795642</v>
      </c>
      <c r="H155" s="7">
        <v>395440</v>
      </c>
      <c r="I155" s="2">
        <f t="shared" si="2"/>
        <v>49.700744807337969</v>
      </c>
    </row>
    <row r="156" spans="1:9" ht="15" customHeight="1" outlineLevel="2">
      <c r="A156" s="20" t="s">
        <v>57</v>
      </c>
      <c r="B156" s="20"/>
      <c r="C156" s="20"/>
      <c r="D156" s="20"/>
      <c r="E156" s="20"/>
      <c r="F156" s="7">
        <v>1328045</v>
      </c>
      <c r="G156" s="7">
        <v>795642</v>
      </c>
      <c r="H156" s="7">
        <v>395440</v>
      </c>
      <c r="I156" s="2">
        <f t="shared" si="2"/>
        <v>49.700744807337969</v>
      </c>
    </row>
    <row r="157" spans="1:9" ht="15" customHeight="1" outlineLevel="3">
      <c r="A157" s="18" t="s">
        <v>58</v>
      </c>
      <c r="B157" s="18"/>
      <c r="C157" s="18"/>
      <c r="D157" s="18"/>
      <c r="E157" s="18"/>
      <c r="F157" s="7">
        <v>31307000</v>
      </c>
      <c r="G157" s="7">
        <v>14327429</v>
      </c>
      <c r="H157" s="7">
        <v>12691380.789999999</v>
      </c>
      <c r="I157" s="2">
        <f t="shared" si="2"/>
        <v>88.581006334074303</v>
      </c>
    </row>
    <row r="158" spans="1:9" ht="15" customHeight="1" outlineLevel="2">
      <c r="A158" s="19" t="s">
        <v>59</v>
      </c>
      <c r="B158" s="19"/>
      <c r="C158" s="19"/>
      <c r="D158" s="19"/>
      <c r="E158" s="19"/>
      <c r="F158" s="7">
        <v>31307000</v>
      </c>
      <c r="G158" s="7">
        <v>14327429</v>
      </c>
      <c r="H158" s="7">
        <v>12691380.789999999</v>
      </c>
      <c r="I158" s="2">
        <f t="shared" si="2"/>
        <v>88.581006334074303</v>
      </c>
    </row>
    <row r="159" spans="1:9" ht="15" customHeight="1" outlineLevel="1">
      <c r="A159" s="18" t="s">
        <v>63</v>
      </c>
      <c r="B159" s="18"/>
      <c r="C159" s="18"/>
      <c r="D159" s="18"/>
      <c r="E159" s="18"/>
      <c r="F159" s="7">
        <v>242634</v>
      </c>
      <c r="G159" s="7">
        <v>104871</v>
      </c>
      <c r="H159" s="7">
        <v>89917.78</v>
      </c>
      <c r="I159" s="2">
        <f t="shared" si="2"/>
        <v>85.741320288735679</v>
      </c>
    </row>
    <row r="160" spans="1:9" ht="15" customHeight="1" outlineLevel="2">
      <c r="A160" s="13" t="s">
        <v>64</v>
      </c>
      <c r="B160" s="13"/>
      <c r="C160" s="13"/>
      <c r="D160" s="13"/>
      <c r="E160" s="13"/>
      <c r="F160" s="7">
        <v>14014390</v>
      </c>
      <c r="G160" s="7">
        <v>1213500</v>
      </c>
      <c r="H160" s="7">
        <v>844838.68</v>
      </c>
      <c r="I160" s="2">
        <f t="shared" si="2"/>
        <v>69.619998351874742</v>
      </c>
    </row>
    <row r="161" spans="1:9" ht="15" customHeight="1" outlineLevel="3">
      <c r="A161" s="18" t="s">
        <v>65</v>
      </c>
      <c r="B161" s="18"/>
      <c r="C161" s="18"/>
      <c r="D161" s="18"/>
      <c r="E161" s="18"/>
      <c r="F161" s="7">
        <v>14014390</v>
      </c>
      <c r="G161" s="7">
        <v>1213500</v>
      </c>
      <c r="H161" s="7">
        <v>844838.68</v>
      </c>
      <c r="I161" s="2">
        <f t="shared" si="2"/>
        <v>69.619998351874742</v>
      </c>
    </row>
    <row r="162" spans="1:9" ht="15" customHeight="1" outlineLevel="3">
      <c r="A162" s="19" t="s">
        <v>66</v>
      </c>
      <c r="B162" s="19"/>
      <c r="C162" s="19"/>
      <c r="D162" s="19"/>
      <c r="E162" s="19"/>
      <c r="F162" s="7">
        <v>2164390</v>
      </c>
      <c r="G162" s="7">
        <v>913500</v>
      </c>
      <c r="H162" s="7">
        <v>544963.23</v>
      </c>
      <c r="I162" s="2">
        <f t="shared" si="2"/>
        <v>59.656620689655171</v>
      </c>
    </row>
    <row r="163" spans="1:9" ht="15" customHeight="1" outlineLevel="4">
      <c r="A163" s="19" t="s">
        <v>82</v>
      </c>
      <c r="B163" s="19"/>
      <c r="C163" s="19"/>
      <c r="D163" s="19"/>
      <c r="E163" s="19"/>
      <c r="F163" s="7">
        <v>1850000</v>
      </c>
      <c r="G163" s="8"/>
      <c r="H163" s="8"/>
      <c r="I163" s="2"/>
    </row>
    <row r="164" spans="1:9" ht="15" customHeight="1" outlineLevel="3">
      <c r="A164" s="20" t="s">
        <v>83</v>
      </c>
      <c r="B164" s="20"/>
      <c r="C164" s="20"/>
      <c r="D164" s="20"/>
      <c r="E164" s="20"/>
      <c r="F164" s="7">
        <v>1850000</v>
      </c>
      <c r="G164" s="8"/>
      <c r="H164" s="8"/>
      <c r="I164" s="2"/>
    </row>
    <row r="165" spans="1:9" ht="15" customHeight="1" outlineLevel="4">
      <c r="A165" s="19" t="s">
        <v>84</v>
      </c>
      <c r="B165" s="19"/>
      <c r="C165" s="19"/>
      <c r="D165" s="19"/>
      <c r="E165" s="19"/>
      <c r="F165" s="7">
        <v>10000000</v>
      </c>
      <c r="G165" s="7">
        <v>300000</v>
      </c>
      <c r="H165" s="7">
        <v>299875.45</v>
      </c>
      <c r="I165" s="2">
        <f t="shared" si="2"/>
        <v>99.958483333333334</v>
      </c>
    </row>
    <row r="166" spans="1:9" ht="28.5" customHeight="1">
      <c r="A166" s="20" t="s">
        <v>85</v>
      </c>
      <c r="B166" s="20"/>
      <c r="C166" s="20"/>
      <c r="D166" s="20"/>
      <c r="E166" s="20"/>
      <c r="F166" s="7">
        <v>10000000</v>
      </c>
      <c r="G166" s="7">
        <v>300000</v>
      </c>
      <c r="H166" s="7">
        <v>299875.45</v>
      </c>
      <c r="I166" s="2">
        <f t="shared" si="2"/>
        <v>99.958483333333334</v>
      </c>
    </row>
    <row r="167" spans="1:9" ht="34" customHeight="1" outlineLevel="1">
      <c r="A167" s="11" t="s">
        <v>18</v>
      </c>
      <c r="B167" s="11"/>
      <c r="C167" s="11"/>
      <c r="D167" s="11"/>
      <c r="E167" s="11"/>
      <c r="F167" s="7">
        <v>140630241</v>
      </c>
      <c r="G167" s="7">
        <v>63500609</v>
      </c>
      <c r="H167" s="7">
        <v>49707125.979999997</v>
      </c>
      <c r="I167" s="2">
        <f t="shared" si="2"/>
        <v>78.278187820214441</v>
      </c>
    </row>
    <row r="168" spans="1:9" ht="15" customHeight="1" outlineLevel="2">
      <c r="A168" s="13" t="s">
        <v>41</v>
      </c>
      <c r="B168" s="13"/>
      <c r="C168" s="13"/>
      <c r="D168" s="13"/>
      <c r="E168" s="13"/>
      <c r="F168" s="7">
        <v>132530241</v>
      </c>
      <c r="G168" s="7">
        <v>57300609</v>
      </c>
      <c r="H168" s="7">
        <v>49079039.979999997</v>
      </c>
      <c r="I168" s="2">
        <f t="shared" si="2"/>
        <v>85.651864502871149</v>
      </c>
    </row>
    <row r="169" spans="1:9" ht="15" customHeight="1" outlineLevel="3">
      <c r="A169" s="18" t="s">
        <v>42</v>
      </c>
      <c r="B169" s="18"/>
      <c r="C169" s="18"/>
      <c r="D169" s="18"/>
      <c r="E169" s="18"/>
      <c r="F169" s="7">
        <v>78220538</v>
      </c>
      <c r="G169" s="7">
        <v>29866890</v>
      </c>
      <c r="H169" s="7">
        <v>27942322.550000001</v>
      </c>
      <c r="I169" s="2">
        <f t="shared" si="2"/>
        <v>93.556183954874456</v>
      </c>
    </row>
    <row r="170" spans="1:9" ht="15" customHeight="1" outlineLevel="4">
      <c r="A170" s="19" t="s">
        <v>43</v>
      </c>
      <c r="B170" s="19"/>
      <c r="C170" s="19"/>
      <c r="D170" s="19"/>
      <c r="E170" s="19"/>
      <c r="F170" s="7">
        <v>64112963</v>
      </c>
      <c r="G170" s="7">
        <v>24478824</v>
      </c>
      <c r="H170" s="7">
        <v>22922172.82</v>
      </c>
      <c r="I170" s="2">
        <f t="shared" si="2"/>
        <v>93.640825310889113</v>
      </c>
    </row>
    <row r="171" spans="1:9" ht="15" customHeight="1" outlineLevel="3">
      <c r="A171" s="20" t="s">
        <v>44</v>
      </c>
      <c r="B171" s="20"/>
      <c r="C171" s="20"/>
      <c r="D171" s="20"/>
      <c r="E171" s="20"/>
      <c r="F171" s="7">
        <v>64112963</v>
      </c>
      <c r="G171" s="7">
        <v>24478824</v>
      </c>
      <c r="H171" s="7">
        <v>22922172.82</v>
      </c>
      <c r="I171" s="2">
        <f t="shared" si="2"/>
        <v>93.640825310889113</v>
      </c>
    </row>
    <row r="172" spans="1:9" ht="15" customHeight="1" outlineLevel="2">
      <c r="A172" s="19" t="s">
        <v>45</v>
      </c>
      <c r="B172" s="19"/>
      <c r="C172" s="19"/>
      <c r="D172" s="19"/>
      <c r="E172" s="19"/>
      <c r="F172" s="7">
        <v>14107575</v>
      </c>
      <c r="G172" s="7">
        <v>5388066</v>
      </c>
      <c r="H172" s="7">
        <v>5020149.7300000004</v>
      </c>
      <c r="I172" s="2">
        <f t="shared" si="2"/>
        <v>93.171645076359496</v>
      </c>
    </row>
    <row r="173" spans="1:9" ht="15" customHeight="1" outlineLevel="3">
      <c r="A173" s="18" t="s">
        <v>46</v>
      </c>
      <c r="B173" s="18"/>
      <c r="C173" s="18"/>
      <c r="D173" s="18"/>
      <c r="E173" s="18"/>
      <c r="F173" s="7">
        <v>53278322</v>
      </c>
      <c r="G173" s="7">
        <v>27133719</v>
      </c>
      <c r="H173" s="7">
        <v>20836717.43</v>
      </c>
      <c r="I173" s="2">
        <f t="shared" si="2"/>
        <v>76.792707369011964</v>
      </c>
    </row>
    <row r="174" spans="1:9" ht="15" customHeight="1" outlineLevel="3">
      <c r="A174" s="19" t="s">
        <v>47</v>
      </c>
      <c r="B174" s="19"/>
      <c r="C174" s="19"/>
      <c r="D174" s="19"/>
      <c r="E174" s="19"/>
      <c r="F174" s="7">
        <v>8037672</v>
      </c>
      <c r="G174" s="7">
        <v>7420286</v>
      </c>
      <c r="H174" s="7">
        <v>5766750.9299999997</v>
      </c>
      <c r="I174" s="2">
        <f t="shared" si="2"/>
        <v>77.716019705978994</v>
      </c>
    </row>
    <row r="175" spans="1:9" ht="15" customHeight="1" outlineLevel="3">
      <c r="A175" s="19" t="s">
        <v>78</v>
      </c>
      <c r="B175" s="19"/>
      <c r="C175" s="19"/>
      <c r="D175" s="19"/>
      <c r="E175" s="19"/>
      <c r="F175" s="7">
        <v>3620</v>
      </c>
      <c r="G175" s="8"/>
      <c r="H175" s="8"/>
      <c r="I175" s="2"/>
    </row>
    <row r="176" spans="1:9" ht="15" customHeight="1" outlineLevel="3">
      <c r="A176" s="19" t="s">
        <v>48</v>
      </c>
      <c r="B176" s="19"/>
      <c r="C176" s="19"/>
      <c r="D176" s="19"/>
      <c r="E176" s="19"/>
      <c r="F176" s="7">
        <v>16256383</v>
      </c>
      <c r="G176" s="7">
        <v>7901868</v>
      </c>
      <c r="H176" s="7">
        <v>5390618.6200000001</v>
      </c>
      <c r="I176" s="2">
        <f t="shared" si="2"/>
        <v>68.219547833499632</v>
      </c>
    </row>
    <row r="177" spans="1:9" ht="15" customHeight="1" outlineLevel="3">
      <c r="A177" s="19" t="s">
        <v>49</v>
      </c>
      <c r="B177" s="19"/>
      <c r="C177" s="19"/>
      <c r="D177" s="19"/>
      <c r="E177" s="19"/>
      <c r="F177" s="7">
        <v>3180047</v>
      </c>
      <c r="G177" s="7">
        <v>1322927</v>
      </c>
      <c r="H177" s="7">
        <v>978407.63</v>
      </c>
      <c r="I177" s="2">
        <f t="shared" si="2"/>
        <v>73.957794345417398</v>
      </c>
    </row>
    <row r="178" spans="1:9" ht="15" customHeight="1" outlineLevel="4">
      <c r="A178" s="19" t="s">
        <v>50</v>
      </c>
      <c r="B178" s="19"/>
      <c r="C178" s="19"/>
      <c r="D178" s="19"/>
      <c r="E178" s="19"/>
      <c r="F178" s="7">
        <v>12679529</v>
      </c>
      <c r="G178" s="7">
        <v>4468222</v>
      </c>
      <c r="H178" s="7">
        <v>3487802.1</v>
      </c>
      <c r="I178" s="2">
        <f t="shared" si="2"/>
        <v>78.057941167650142</v>
      </c>
    </row>
    <row r="179" spans="1:9" ht="15" customHeight="1" outlineLevel="4">
      <c r="A179" s="20" t="s">
        <v>51</v>
      </c>
      <c r="B179" s="20"/>
      <c r="C179" s="20"/>
      <c r="D179" s="20"/>
      <c r="E179" s="20"/>
      <c r="F179" s="7">
        <v>2865389</v>
      </c>
      <c r="G179" s="7">
        <v>1343214</v>
      </c>
      <c r="H179" s="7">
        <v>1287862.51</v>
      </c>
      <c r="I179" s="2">
        <f t="shared" si="2"/>
        <v>95.879175619074843</v>
      </c>
    </row>
    <row r="180" spans="1:9" ht="15" customHeight="1" outlineLevel="4">
      <c r="A180" s="20" t="s">
        <v>52</v>
      </c>
      <c r="B180" s="20"/>
      <c r="C180" s="20"/>
      <c r="D180" s="20"/>
      <c r="E180" s="20"/>
      <c r="F180" s="7">
        <v>729135</v>
      </c>
      <c r="G180" s="7">
        <v>221605</v>
      </c>
      <c r="H180" s="7">
        <v>118726.42</v>
      </c>
      <c r="I180" s="2">
        <f t="shared" si="2"/>
        <v>53.575695494235241</v>
      </c>
    </row>
    <row r="181" spans="1:9" ht="15" customHeight="1" outlineLevel="4">
      <c r="A181" s="20" t="s">
        <v>53</v>
      </c>
      <c r="B181" s="20"/>
      <c r="C181" s="20"/>
      <c r="D181" s="20"/>
      <c r="E181" s="20"/>
      <c r="F181" s="7">
        <v>3666813</v>
      </c>
      <c r="G181" s="7">
        <v>1272674</v>
      </c>
      <c r="H181" s="7">
        <v>986909.26</v>
      </c>
      <c r="I181" s="2">
        <f t="shared" si="2"/>
        <v>77.546116287438892</v>
      </c>
    </row>
    <row r="182" spans="1:9" ht="15" customHeight="1" outlineLevel="4">
      <c r="A182" s="20" t="s">
        <v>54</v>
      </c>
      <c r="B182" s="20"/>
      <c r="C182" s="20"/>
      <c r="D182" s="20"/>
      <c r="E182" s="20"/>
      <c r="F182" s="7">
        <v>4923590</v>
      </c>
      <c r="G182" s="7">
        <v>1491015</v>
      </c>
      <c r="H182" s="7">
        <v>1048145.37</v>
      </c>
      <c r="I182" s="2">
        <f t="shared" si="2"/>
        <v>70.297439663584868</v>
      </c>
    </row>
    <row r="183" spans="1:9" ht="15" customHeight="1" outlineLevel="3">
      <c r="A183" s="20" t="s">
        <v>55</v>
      </c>
      <c r="B183" s="20"/>
      <c r="C183" s="20"/>
      <c r="D183" s="20"/>
      <c r="E183" s="20"/>
      <c r="F183" s="7">
        <v>494602</v>
      </c>
      <c r="G183" s="7">
        <v>139714</v>
      </c>
      <c r="H183" s="7">
        <v>46158.54</v>
      </c>
      <c r="I183" s="2">
        <f t="shared" si="2"/>
        <v>33.037877378072352</v>
      </c>
    </row>
    <row r="184" spans="1:9" ht="15" customHeight="1" outlineLevel="4">
      <c r="A184" s="19" t="s">
        <v>56</v>
      </c>
      <c r="B184" s="19"/>
      <c r="C184" s="19"/>
      <c r="D184" s="19"/>
      <c r="E184" s="19"/>
      <c r="F184" s="7">
        <v>13121071</v>
      </c>
      <c r="G184" s="7">
        <v>6020416</v>
      </c>
      <c r="H184" s="7">
        <v>5213138.1500000004</v>
      </c>
      <c r="I184" s="2">
        <f t="shared" si="2"/>
        <v>86.590995539178692</v>
      </c>
    </row>
    <row r="185" spans="1:9" ht="15" customHeight="1" outlineLevel="2">
      <c r="A185" s="20" t="s">
        <v>57</v>
      </c>
      <c r="B185" s="20"/>
      <c r="C185" s="20"/>
      <c r="D185" s="20"/>
      <c r="E185" s="20"/>
      <c r="F185" s="7">
        <v>13121071</v>
      </c>
      <c r="G185" s="7">
        <v>6020416</v>
      </c>
      <c r="H185" s="7">
        <v>5213138.1500000004</v>
      </c>
      <c r="I185" s="2">
        <f t="shared" si="2"/>
        <v>86.590995539178692</v>
      </c>
    </row>
    <row r="186" spans="1:9" ht="15" customHeight="1" outlineLevel="3">
      <c r="A186" s="18" t="s">
        <v>61</v>
      </c>
      <c r="B186" s="18"/>
      <c r="C186" s="18"/>
      <c r="D186" s="18"/>
      <c r="E186" s="18"/>
      <c r="F186" s="7">
        <v>1020000</v>
      </c>
      <c r="G186" s="7">
        <v>300000</v>
      </c>
      <c r="H186" s="7">
        <v>300000</v>
      </c>
      <c r="I186" s="2">
        <f t="shared" si="2"/>
        <v>100</v>
      </c>
    </row>
    <row r="187" spans="1:9" ht="15" customHeight="1" outlineLevel="2">
      <c r="A187" s="19" t="s">
        <v>62</v>
      </c>
      <c r="B187" s="19"/>
      <c r="C187" s="19"/>
      <c r="D187" s="19"/>
      <c r="E187" s="19"/>
      <c r="F187" s="7">
        <v>1020000</v>
      </c>
      <c r="G187" s="7">
        <v>300000</v>
      </c>
      <c r="H187" s="7">
        <v>300000</v>
      </c>
      <c r="I187" s="2">
        <f t="shared" si="2"/>
        <v>100</v>
      </c>
    </row>
    <row r="188" spans="1:9" ht="15" customHeight="1" outlineLevel="1">
      <c r="A188" s="18" t="s">
        <v>63</v>
      </c>
      <c r="B188" s="18"/>
      <c r="C188" s="18"/>
      <c r="D188" s="18"/>
      <c r="E188" s="18"/>
      <c r="F188" s="7">
        <v>11381</v>
      </c>
      <c r="G188" s="8"/>
      <c r="H188" s="8"/>
      <c r="I188" s="2"/>
    </row>
    <row r="189" spans="1:9" ht="15" customHeight="1" outlineLevel="2">
      <c r="A189" s="13" t="s">
        <v>64</v>
      </c>
      <c r="B189" s="13"/>
      <c r="C189" s="13"/>
      <c r="D189" s="13"/>
      <c r="E189" s="13"/>
      <c r="F189" s="7">
        <v>8100000</v>
      </c>
      <c r="G189" s="7">
        <v>6200000</v>
      </c>
      <c r="H189" s="7">
        <v>628086</v>
      </c>
      <c r="I189" s="2">
        <f t="shared" si="2"/>
        <v>10.130419354838709</v>
      </c>
    </row>
    <row r="190" spans="1:9" ht="15" customHeight="1" outlineLevel="3">
      <c r="A190" s="18" t="s">
        <v>65</v>
      </c>
      <c r="B190" s="18"/>
      <c r="C190" s="18"/>
      <c r="D190" s="18"/>
      <c r="E190" s="18"/>
      <c r="F190" s="7">
        <v>8100000</v>
      </c>
      <c r="G190" s="7">
        <v>6200000</v>
      </c>
      <c r="H190" s="7">
        <v>628086</v>
      </c>
      <c r="I190" s="2">
        <f t="shared" si="2"/>
        <v>10.130419354838709</v>
      </c>
    </row>
    <row r="191" spans="1:9" ht="33" customHeight="1">
      <c r="A191" s="19" t="s">
        <v>66</v>
      </c>
      <c r="B191" s="19"/>
      <c r="C191" s="19"/>
      <c r="D191" s="19"/>
      <c r="E191" s="19"/>
      <c r="F191" s="7">
        <v>8100000</v>
      </c>
      <c r="G191" s="7">
        <v>6200000</v>
      </c>
      <c r="H191" s="7">
        <v>628086</v>
      </c>
      <c r="I191" s="2">
        <f t="shared" si="2"/>
        <v>10.130419354838709</v>
      </c>
    </row>
    <row r="192" spans="1:9" ht="36.5" customHeight="1" outlineLevel="1">
      <c r="A192" s="11" t="s">
        <v>20</v>
      </c>
      <c r="B192" s="11"/>
      <c r="C192" s="11"/>
      <c r="D192" s="11"/>
      <c r="E192" s="11"/>
      <c r="F192" s="7">
        <v>497364152</v>
      </c>
      <c r="G192" s="7">
        <v>190712087</v>
      </c>
      <c r="H192" s="7">
        <v>141522162.15000001</v>
      </c>
      <c r="I192" s="2">
        <f t="shared" si="2"/>
        <v>74.20723268053797</v>
      </c>
    </row>
    <row r="193" spans="1:9" ht="15" customHeight="1" outlineLevel="2">
      <c r="A193" s="13" t="s">
        <v>41</v>
      </c>
      <c r="B193" s="13"/>
      <c r="C193" s="13"/>
      <c r="D193" s="13"/>
      <c r="E193" s="13"/>
      <c r="F193" s="7">
        <v>274844950</v>
      </c>
      <c r="G193" s="7">
        <v>118905710</v>
      </c>
      <c r="H193" s="7">
        <v>109212757.08</v>
      </c>
      <c r="I193" s="2">
        <f t="shared" si="2"/>
        <v>91.84820231088986</v>
      </c>
    </row>
    <row r="194" spans="1:9" ht="15" customHeight="1" outlineLevel="3">
      <c r="A194" s="18" t="s">
        <v>42</v>
      </c>
      <c r="B194" s="18"/>
      <c r="C194" s="18"/>
      <c r="D194" s="18"/>
      <c r="E194" s="18"/>
      <c r="F194" s="7">
        <v>17973539</v>
      </c>
      <c r="G194" s="7">
        <v>7241324</v>
      </c>
      <c r="H194" s="7">
        <v>7125909.54</v>
      </c>
      <c r="I194" s="2">
        <f t="shared" si="2"/>
        <v>98.406169092834404</v>
      </c>
    </row>
    <row r="195" spans="1:9" ht="15" customHeight="1" outlineLevel="4">
      <c r="A195" s="19" t="s">
        <v>43</v>
      </c>
      <c r="B195" s="19"/>
      <c r="C195" s="19"/>
      <c r="D195" s="19"/>
      <c r="E195" s="19"/>
      <c r="F195" s="7">
        <v>14815200</v>
      </c>
      <c r="G195" s="7">
        <v>5909418</v>
      </c>
      <c r="H195" s="7">
        <v>5854506.2999999998</v>
      </c>
      <c r="I195" s="2">
        <f t="shared" si="2"/>
        <v>99.070776513017009</v>
      </c>
    </row>
    <row r="196" spans="1:9" ht="15" customHeight="1" outlineLevel="3">
      <c r="A196" s="20" t="s">
        <v>44</v>
      </c>
      <c r="B196" s="20"/>
      <c r="C196" s="20"/>
      <c r="D196" s="20"/>
      <c r="E196" s="20"/>
      <c r="F196" s="7">
        <v>14815200</v>
      </c>
      <c r="G196" s="7">
        <v>5909418</v>
      </c>
      <c r="H196" s="7">
        <v>5854506.2999999998</v>
      </c>
      <c r="I196" s="2">
        <f t="shared" si="2"/>
        <v>99.070776513017009</v>
      </c>
    </row>
    <row r="197" spans="1:9" ht="15" customHeight="1" outlineLevel="2">
      <c r="A197" s="19" t="s">
        <v>45</v>
      </c>
      <c r="B197" s="19"/>
      <c r="C197" s="19"/>
      <c r="D197" s="19"/>
      <c r="E197" s="19"/>
      <c r="F197" s="7">
        <v>3158339</v>
      </c>
      <c r="G197" s="7">
        <v>1331906</v>
      </c>
      <c r="H197" s="7">
        <v>1271403.24</v>
      </c>
      <c r="I197" s="2">
        <f t="shared" si="2"/>
        <v>95.457430179006636</v>
      </c>
    </row>
    <row r="198" spans="1:9" ht="15" customHeight="1" outlineLevel="3">
      <c r="A198" s="18" t="s">
        <v>46</v>
      </c>
      <c r="B198" s="18"/>
      <c r="C198" s="18"/>
      <c r="D198" s="18"/>
      <c r="E198" s="18"/>
      <c r="F198" s="7">
        <v>242384680</v>
      </c>
      <c r="G198" s="7">
        <v>105555499</v>
      </c>
      <c r="H198" s="7">
        <v>96340522.819999993</v>
      </c>
      <c r="I198" s="2">
        <f t="shared" si="2"/>
        <v>91.27001788888326</v>
      </c>
    </row>
    <row r="199" spans="1:9" ht="15" customHeight="1" outlineLevel="3">
      <c r="A199" s="19" t="s">
        <v>47</v>
      </c>
      <c r="B199" s="19"/>
      <c r="C199" s="19"/>
      <c r="D199" s="19"/>
      <c r="E199" s="19"/>
      <c r="F199" s="7">
        <v>622020</v>
      </c>
      <c r="G199" s="7">
        <v>297515</v>
      </c>
      <c r="H199" s="7">
        <v>194461.59</v>
      </c>
      <c r="I199" s="2">
        <f t="shared" si="2"/>
        <v>65.361944775893647</v>
      </c>
    </row>
    <row r="200" spans="1:9" ht="15" customHeight="1" outlineLevel="3">
      <c r="A200" s="19" t="s">
        <v>48</v>
      </c>
      <c r="B200" s="19"/>
      <c r="C200" s="19"/>
      <c r="D200" s="19"/>
      <c r="E200" s="19"/>
      <c r="F200" s="7">
        <v>180620589</v>
      </c>
      <c r="G200" s="7">
        <v>72705046</v>
      </c>
      <c r="H200" s="7">
        <v>67558037.349999994</v>
      </c>
      <c r="I200" s="2">
        <f t="shared" ref="I200:I262" si="3">+H200/G200*100</f>
        <v>92.920699548144142</v>
      </c>
    </row>
    <row r="201" spans="1:9" ht="15" customHeight="1" outlineLevel="3">
      <c r="A201" s="19" t="s">
        <v>49</v>
      </c>
      <c r="B201" s="19"/>
      <c r="C201" s="19"/>
      <c r="D201" s="19"/>
      <c r="E201" s="19"/>
      <c r="F201" s="7">
        <v>14560</v>
      </c>
      <c r="G201" s="7">
        <v>4880</v>
      </c>
      <c r="H201" s="10">
        <v>630</v>
      </c>
      <c r="I201" s="2">
        <f t="shared" si="3"/>
        <v>12.909836065573771</v>
      </c>
    </row>
    <row r="202" spans="1:9" ht="15" customHeight="1" outlineLevel="4">
      <c r="A202" s="19" t="s">
        <v>50</v>
      </c>
      <c r="B202" s="19"/>
      <c r="C202" s="19"/>
      <c r="D202" s="19"/>
      <c r="E202" s="19"/>
      <c r="F202" s="7">
        <v>60717511</v>
      </c>
      <c r="G202" s="7">
        <v>32328058</v>
      </c>
      <c r="H202" s="7">
        <v>28560263.879999999</v>
      </c>
      <c r="I202" s="2">
        <f t="shared" si="3"/>
        <v>88.345126948237962</v>
      </c>
    </row>
    <row r="203" spans="1:9" ht="15" customHeight="1" outlineLevel="4">
      <c r="A203" s="20" t="s">
        <v>52</v>
      </c>
      <c r="B203" s="20"/>
      <c r="C203" s="20"/>
      <c r="D203" s="20"/>
      <c r="E203" s="20"/>
      <c r="F203" s="7">
        <v>6923</v>
      </c>
      <c r="G203" s="7">
        <v>3991</v>
      </c>
      <c r="H203" s="7">
        <v>3763.59</v>
      </c>
      <c r="I203" s="2">
        <f t="shared" si="3"/>
        <v>94.301929341017285</v>
      </c>
    </row>
    <row r="204" spans="1:9" ht="15" customHeight="1" outlineLevel="4">
      <c r="A204" s="20" t="s">
        <v>53</v>
      </c>
      <c r="B204" s="20"/>
      <c r="C204" s="20"/>
      <c r="D204" s="20"/>
      <c r="E204" s="20"/>
      <c r="F204" s="7">
        <v>60295798</v>
      </c>
      <c r="G204" s="7">
        <v>32099472</v>
      </c>
      <c r="H204" s="7">
        <v>28377634.57</v>
      </c>
      <c r="I204" s="2">
        <f t="shared" si="3"/>
        <v>88.405300155715963</v>
      </c>
    </row>
    <row r="205" spans="1:9" ht="15" customHeight="1" outlineLevel="4">
      <c r="A205" s="20" t="s">
        <v>54</v>
      </c>
      <c r="B205" s="20"/>
      <c r="C205" s="20"/>
      <c r="D205" s="20"/>
      <c r="E205" s="20"/>
      <c r="F205" s="7">
        <v>411327</v>
      </c>
      <c r="G205" s="7">
        <v>221132</v>
      </c>
      <c r="H205" s="7">
        <v>177805.82</v>
      </c>
      <c r="I205" s="2">
        <f t="shared" si="3"/>
        <v>80.407096214026012</v>
      </c>
    </row>
    <row r="206" spans="1:9" ht="15" customHeight="1" outlineLevel="3">
      <c r="A206" s="20" t="s">
        <v>55</v>
      </c>
      <c r="B206" s="20"/>
      <c r="C206" s="20"/>
      <c r="D206" s="20"/>
      <c r="E206" s="20"/>
      <c r="F206" s="7">
        <v>3463</v>
      </c>
      <c r="G206" s="7">
        <v>3463</v>
      </c>
      <c r="H206" s="7">
        <v>1059.9000000000001</v>
      </c>
      <c r="I206" s="2">
        <f t="shared" si="3"/>
        <v>30.606410626624314</v>
      </c>
    </row>
    <row r="207" spans="1:9" ht="15" customHeight="1" outlineLevel="4">
      <c r="A207" s="19" t="s">
        <v>56</v>
      </c>
      <c r="B207" s="19"/>
      <c r="C207" s="19"/>
      <c r="D207" s="19"/>
      <c r="E207" s="19"/>
      <c r="F207" s="7">
        <v>410000</v>
      </c>
      <c r="G207" s="7">
        <v>220000</v>
      </c>
      <c r="H207" s="7">
        <v>27130</v>
      </c>
      <c r="I207" s="2">
        <f t="shared" si="3"/>
        <v>12.331818181818182</v>
      </c>
    </row>
    <row r="208" spans="1:9" ht="15" customHeight="1" outlineLevel="2">
      <c r="A208" s="20" t="s">
        <v>57</v>
      </c>
      <c r="B208" s="20"/>
      <c r="C208" s="20"/>
      <c r="D208" s="20"/>
      <c r="E208" s="20"/>
      <c r="F208" s="7">
        <v>410000</v>
      </c>
      <c r="G208" s="7">
        <v>220000</v>
      </c>
      <c r="H208" s="7">
        <v>27130</v>
      </c>
      <c r="I208" s="2">
        <f t="shared" si="3"/>
        <v>12.331818181818182</v>
      </c>
    </row>
    <row r="209" spans="1:9" ht="15" customHeight="1" outlineLevel="3">
      <c r="A209" s="18" t="s">
        <v>58</v>
      </c>
      <c r="B209" s="18"/>
      <c r="C209" s="18"/>
      <c r="D209" s="18"/>
      <c r="E209" s="18"/>
      <c r="F209" s="7">
        <v>14420000</v>
      </c>
      <c r="G209" s="7">
        <v>6070932</v>
      </c>
      <c r="H209" s="7">
        <v>5710412.4199999999</v>
      </c>
      <c r="I209" s="2">
        <f t="shared" si="3"/>
        <v>94.061544751283648</v>
      </c>
    </row>
    <row r="210" spans="1:9" ht="15" customHeight="1" outlineLevel="2">
      <c r="A210" s="19" t="s">
        <v>59</v>
      </c>
      <c r="B210" s="19"/>
      <c r="C210" s="19"/>
      <c r="D210" s="19"/>
      <c r="E210" s="19"/>
      <c r="F210" s="7">
        <v>14420000</v>
      </c>
      <c r="G210" s="7">
        <v>6070932</v>
      </c>
      <c r="H210" s="7">
        <v>5710412.4199999999</v>
      </c>
      <c r="I210" s="2">
        <f t="shared" si="3"/>
        <v>94.061544751283648</v>
      </c>
    </row>
    <row r="211" spans="1:9" ht="15" customHeight="1" outlineLevel="1">
      <c r="A211" s="18" t="s">
        <v>63</v>
      </c>
      <c r="B211" s="18"/>
      <c r="C211" s="18"/>
      <c r="D211" s="18"/>
      <c r="E211" s="18"/>
      <c r="F211" s="7">
        <v>66731</v>
      </c>
      <c r="G211" s="7">
        <v>37955</v>
      </c>
      <c r="H211" s="7">
        <v>35912.300000000003</v>
      </c>
      <c r="I211" s="2">
        <f t="shared" si="3"/>
        <v>94.618100382031358</v>
      </c>
    </row>
    <row r="212" spans="1:9" ht="15" customHeight="1" outlineLevel="2">
      <c r="A212" s="13" t="s">
        <v>64</v>
      </c>
      <c r="B212" s="13"/>
      <c r="C212" s="13"/>
      <c r="D212" s="13"/>
      <c r="E212" s="13"/>
      <c r="F212" s="7">
        <v>222519202</v>
      </c>
      <c r="G212" s="7">
        <v>71806377</v>
      </c>
      <c r="H212" s="7">
        <v>32309405.07</v>
      </c>
      <c r="I212" s="2">
        <f t="shared" si="3"/>
        <v>44.995175108194083</v>
      </c>
    </row>
    <row r="213" spans="1:9" ht="15" customHeight="1" outlineLevel="3">
      <c r="A213" s="18" t="s">
        <v>65</v>
      </c>
      <c r="B213" s="18"/>
      <c r="C213" s="18"/>
      <c r="D213" s="18"/>
      <c r="E213" s="18"/>
      <c r="F213" s="7">
        <v>176692599.09999999</v>
      </c>
      <c r="G213" s="7">
        <v>38314633</v>
      </c>
      <c r="H213" s="7">
        <v>7269629.0700000003</v>
      </c>
      <c r="I213" s="2">
        <f t="shared" si="3"/>
        <v>18.973505683846692</v>
      </c>
    </row>
    <row r="214" spans="1:9" ht="15" customHeight="1" outlineLevel="3">
      <c r="A214" s="19" t="s">
        <v>66</v>
      </c>
      <c r="B214" s="19"/>
      <c r="C214" s="19"/>
      <c r="D214" s="19"/>
      <c r="E214" s="19"/>
      <c r="F214" s="7">
        <v>2385000</v>
      </c>
      <c r="G214" s="7">
        <v>545000</v>
      </c>
      <c r="H214" s="7">
        <v>70972</v>
      </c>
      <c r="I214" s="2">
        <f t="shared" si="3"/>
        <v>13.022385321100918</v>
      </c>
    </row>
    <row r="215" spans="1:9" ht="15" customHeight="1" outlineLevel="4">
      <c r="A215" s="19" t="s">
        <v>67</v>
      </c>
      <c r="B215" s="19"/>
      <c r="C215" s="19"/>
      <c r="D215" s="19"/>
      <c r="E215" s="19"/>
      <c r="F215" s="7">
        <v>11199834</v>
      </c>
      <c r="G215" s="7">
        <v>5315000</v>
      </c>
      <c r="H215" s="7">
        <v>293007.71999999997</v>
      </c>
      <c r="I215" s="2">
        <f t="shared" si="3"/>
        <v>5.512845155221072</v>
      </c>
    </row>
    <row r="216" spans="1:9" ht="15" customHeight="1" outlineLevel="3">
      <c r="A216" s="20" t="s">
        <v>87</v>
      </c>
      <c r="B216" s="20"/>
      <c r="C216" s="20"/>
      <c r="D216" s="20"/>
      <c r="E216" s="20"/>
      <c r="F216" s="7">
        <v>11199834</v>
      </c>
      <c r="G216" s="7">
        <v>5315000</v>
      </c>
      <c r="H216" s="7">
        <v>293007.71999999997</v>
      </c>
      <c r="I216" s="2">
        <f t="shared" si="3"/>
        <v>5.512845155221072</v>
      </c>
    </row>
    <row r="217" spans="1:9" ht="15" customHeight="1" outlineLevel="4">
      <c r="A217" s="19" t="s">
        <v>82</v>
      </c>
      <c r="B217" s="19"/>
      <c r="C217" s="19"/>
      <c r="D217" s="19"/>
      <c r="E217" s="19"/>
      <c r="F217" s="7">
        <v>103190581.09999999</v>
      </c>
      <c r="G217" s="7">
        <v>17934254</v>
      </c>
      <c r="H217" s="7">
        <v>5278718.3499999996</v>
      </c>
      <c r="I217" s="2">
        <f t="shared" si="3"/>
        <v>29.433721358022474</v>
      </c>
    </row>
    <row r="218" spans="1:9" ht="15" customHeight="1" outlineLevel="4">
      <c r="A218" s="20" t="s">
        <v>88</v>
      </c>
      <c r="B218" s="20"/>
      <c r="C218" s="20"/>
      <c r="D218" s="20"/>
      <c r="E218" s="20"/>
      <c r="F218" s="7">
        <v>48807051.100000001</v>
      </c>
      <c r="G218" s="7">
        <v>6177254</v>
      </c>
      <c r="H218" s="7">
        <v>2896553.34</v>
      </c>
      <c r="I218" s="2">
        <f t="shared" si="3"/>
        <v>46.890630367473953</v>
      </c>
    </row>
    <row r="219" spans="1:9" ht="15" customHeight="1" outlineLevel="3">
      <c r="A219" s="20" t="s">
        <v>83</v>
      </c>
      <c r="B219" s="20"/>
      <c r="C219" s="20"/>
      <c r="D219" s="20"/>
      <c r="E219" s="20"/>
      <c r="F219" s="7">
        <v>54383530</v>
      </c>
      <c r="G219" s="7">
        <v>11757000</v>
      </c>
      <c r="H219" s="7">
        <v>2382165.0099999998</v>
      </c>
      <c r="I219" s="2">
        <f t="shared" si="3"/>
        <v>20.261673981457854</v>
      </c>
    </row>
    <row r="220" spans="1:9" ht="15" customHeight="1" outlineLevel="4">
      <c r="A220" s="19" t="s">
        <v>84</v>
      </c>
      <c r="B220" s="19"/>
      <c r="C220" s="19"/>
      <c r="D220" s="19"/>
      <c r="E220" s="19"/>
      <c r="F220" s="7">
        <v>59917184</v>
      </c>
      <c r="G220" s="7">
        <v>14520379</v>
      </c>
      <c r="H220" s="7">
        <v>1626931</v>
      </c>
      <c r="I220" s="2">
        <f t="shared" si="3"/>
        <v>11.204466494986116</v>
      </c>
    </row>
    <row r="221" spans="1:9" ht="15" customHeight="1" outlineLevel="2">
      <c r="A221" s="20" t="s">
        <v>85</v>
      </c>
      <c r="B221" s="20"/>
      <c r="C221" s="20"/>
      <c r="D221" s="20"/>
      <c r="E221" s="20"/>
      <c r="F221" s="7">
        <v>59917184</v>
      </c>
      <c r="G221" s="7">
        <v>14520379</v>
      </c>
      <c r="H221" s="7">
        <v>1626931</v>
      </c>
      <c r="I221" s="2">
        <f t="shared" si="3"/>
        <v>11.204466494986116</v>
      </c>
    </row>
    <row r="222" spans="1:9" ht="15" customHeight="1" outlineLevel="3">
      <c r="A222" s="18" t="s">
        <v>69</v>
      </c>
      <c r="B222" s="18"/>
      <c r="C222" s="18"/>
      <c r="D222" s="18"/>
      <c r="E222" s="18"/>
      <c r="F222" s="7">
        <v>45826602.899999999</v>
      </c>
      <c r="G222" s="7">
        <v>33491744</v>
      </c>
      <c r="H222" s="7">
        <v>25039776</v>
      </c>
      <c r="I222" s="2">
        <f t="shared" si="3"/>
        <v>74.764025426684256</v>
      </c>
    </row>
    <row r="223" spans="1:9" ht="37.5" customHeight="1">
      <c r="A223" s="19" t="s">
        <v>70</v>
      </c>
      <c r="B223" s="19"/>
      <c r="C223" s="19"/>
      <c r="D223" s="19"/>
      <c r="E223" s="19"/>
      <c r="F223" s="7">
        <v>45826602.899999999</v>
      </c>
      <c r="G223" s="7">
        <v>33491744</v>
      </c>
      <c r="H223" s="7">
        <v>25039776</v>
      </c>
      <c r="I223" s="2">
        <f t="shared" si="3"/>
        <v>74.764025426684256</v>
      </c>
    </row>
    <row r="224" spans="1:9" ht="35" customHeight="1" outlineLevel="1">
      <c r="A224" s="11" t="s">
        <v>21</v>
      </c>
      <c r="B224" s="11"/>
      <c r="C224" s="11"/>
      <c r="D224" s="11"/>
      <c r="E224" s="11"/>
      <c r="F224" s="7">
        <v>82300830</v>
      </c>
      <c r="G224" s="7">
        <v>34590047</v>
      </c>
      <c r="H224" s="7">
        <v>26646397.969999999</v>
      </c>
      <c r="I224" s="2">
        <f t="shared" si="3"/>
        <v>77.034870666697856</v>
      </c>
    </row>
    <row r="225" spans="1:9" ht="15" customHeight="1" outlineLevel="2">
      <c r="A225" s="13" t="s">
        <v>41</v>
      </c>
      <c r="B225" s="13"/>
      <c r="C225" s="13"/>
      <c r="D225" s="13"/>
      <c r="E225" s="13"/>
      <c r="F225" s="7">
        <v>17986500</v>
      </c>
      <c r="G225" s="7">
        <v>6933560</v>
      </c>
      <c r="H225" s="7">
        <v>5699199.3200000003</v>
      </c>
      <c r="I225" s="2">
        <f t="shared" si="3"/>
        <v>82.19730297278744</v>
      </c>
    </row>
    <row r="226" spans="1:9" ht="15" customHeight="1" outlineLevel="3">
      <c r="A226" s="18" t="s">
        <v>42</v>
      </c>
      <c r="B226" s="18"/>
      <c r="C226" s="18"/>
      <c r="D226" s="18"/>
      <c r="E226" s="18"/>
      <c r="F226" s="7">
        <v>5069710</v>
      </c>
      <c r="G226" s="7">
        <v>1840570</v>
      </c>
      <c r="H226" s="7">
        <v>1697497.86</v>
      </c>
      <c r="I226" s="2">
        <f t="shared" si="3"/>
        <v>92.226748235600937</v>
      </c>
    </row>
    <row r="227" spans="1:9" ht="15" customHeight="1" outlineLevel="4">
      <c r="A227" s="19" t="s">
        <v>43</v>
      </c>
      <c r="B227" s="19"/>
      <c r="C227" s="19"/>
      <c r="D227" s="19"/>
      <c r="E227" s="19"/>
      <c r="F227" s="7">
        <v>4155500</v>
      </c>
      <c r="G227" s="7">
        <v>1518500</v>
      </c>
      <c r="H227" s="7">
        <v>1395312.71</v>
      </c>
      <c r="I227" s="2">
        <f t="shared" si="3"/>
        <v>91.887567336187033</v>
      </c>
    </row>
    <row r="228" spans="1:9" ht="15" customHeight="1" outlineLevel="3">
      <c r="A228" s="20" t="s">
        <v>44</v>
      </c>
      <c r="B228" s="20"/>
      <c r="C228" s="20"/>
      <c r="D228" s="20"/>
      <c r="E228" s="20"/>
      <c r="F228" s="7">
        <v>4155500</v>
      </c>
      <c r="G228" s="7">
        <v>1518500</v>
      </c>
      <c r="H228" s="7">
        <v>1395312.71</v>
      </c>
      <c r="I228" s="2">
        <f t="shared" si="3"/>
        <v>91.887567336187033</v>
      </c>
    </row>
    <row r="229" spans="1:9" ht="15" customHeight="1" outlineLevel="2">
      <c r="A229" s="19" t="s">
        <v>45</v>
      </c>
      <c r="B229" s="19"/>
      <c r="C229" s="19"/>
      <c r="D229" s="19"/>
      <c r="E229" s="19"/>
      <c r="F229" s="7">
        <v>914210</v>
      </c>
      <c r="G229" s="7">
        <v>322070</v>
      </c>
      <c r="H229" s="7">
        <v>302185.15000000002</v>
      </c>
      <c r="I229" s="2">
        <f t="shared" si="3"/>
        <v>93.825922936007714</v>
      </c>
    </row>
    <row r="230" spans="1:9" ht="15" customHeight="1" outlineLevel="3">
      <c r="A230" s="18" t="s">
        <v>46</v>
      </c>
      <c r="B230" s="18"/>
      <c r="C230" s="18"/>
      <c r="D230" s="18"/>
      <c r="E230" s="18"/>
      <c r="F230" s="7">
        <v>504790</v>
      </c>
      <c r="G230" s="7">
        <v>187990</v>
      </c>
      <c r="H230" s="7">
        <v>145057.25</v>
      </c>
      <c r="I230" s="2">
        <f t="shared" si="3"/>
        <v>77.162216075323158</v>
      </c>
    </row>
    <row r="231" spans="1:9" ht="15" customHeight="1" outlineLevel="3">
      <c r="A231" s="19" t="s">
        <v>47</v>
      </c>
      <c r="B231" s="19"/>
      <c r="C231" s="19"/>
      <c r="D231" s="19"/>
      <c r="E231" s="19"/>
      <c r="F231" s="7">
        <v>42227</v>
      </c>
      <c r="G231" s="7">
        <v>41929</v>
      </c>
      <c r="H231" s="7">
        <v>16865.27</v>
      </c>
      <c r="I231" s="2">
        <f t="shared" si="3"/>
        <v>40.223401464380267</v>
      </c>
    </row>
    <row r="232" spans="1:9" ht="15" customHeight="1" outlineLevel="3">
      <c r="A232" s="19" t="s">
        <v>48</v>
      </c>
      <c r="B232" s="19"/>
      <c r="C232" s="19"/>
      <c r="D232" s="19"/>
      <c r="E232" s="19"/>
      <c r="F232" s="7">
        <v>451362</v>
      </c>
      <c r="G232" s="7">
        <v>134860</v>
      </c>
      <c r="H232" s="7">
        <v>119629.43</v>
      </c>
      <c r="I232" s="2">
        <f t="shared" si="3"/>
        <v>88.70638439863562</v>
      </c>
    </row>
    <row r="233" spans="1:9" ht="15" customHeight="1" outlineLevel="3">
      <c r="A233" s="19" t="s">
        <v>49</v>
      </c>
      <c r="B233" s="19"/>
      <c r="C233" s="19"/>
      <c r="D233" s="19"/>
      <c r="E233" s="19"/>
      <c r="F233" s="7">
        <v>6201</v>
      </c>
      <c r="G233" s="7">
        <v>6201</v>
      </c>
      <c r="H233" s="7">
        <v>4512.55</v>
      </c>
      <c r="I233" s="2">
        <f t="shared" si="3"/>
        <v>72.771327205289467</v>
      </c>
    </row>
    <row r="234" spans="1:9" ht="15" customHeight="1" outlineLevel="4">
      <c r="A234" s="19" t="s">
        <v>56</v>
      </c>
      <c r="B234" s="19"/>
      <c r="C234" s="19"/>
      <c r="D234" s="19"/>
      <c r="E234" s="19"/>
      <c r="F234" s="7">
        <v>5000</v>
      </c>
      <c r="G234" s="7">
        <v>5000</v>
      </c>
      <c r="H234" s="7">
        <v>4050</v>
      </c>
      <c r="I234" s="2">
        <f t="shared" si="3"/>
        <v>81</v>
      </c>
    </row>
    <row r="235" spans="1:9" ht="15" customHeight="1" outlineLevel="2">
      <c r="A235" s="20" t="s">
        <v>57</v>
      </c>
      <c r="B235" s="20"/>
      <c r="C235" s="20"/>
      <c r="D235" s="20"/>
      <c r="E235" s="20"/>
      <c r="F235" s="7">
        <v>5000</v>
      </c>
      <c r="G235" s="7">
        <v>5000</v>
      </c>
      <c r="H235" s="7">
        <v>4050</v>
      </c>
      <c r="I235" s="2">
        <f t="shared" si="3"/>
        <v>81</v>
      </c>
    </row>
    <row r="236" spans="1:9" ht="15" customHeight="1" outlineLevel="3">
      <c r="A236" s="18" t="s">
        <v>58</v>
      </c>
      <c r="B236" s="18"/>
      <c r="C236" s="18"/>
      <c r="D236" s="18"/>
      <c r="E236" s="18"/>
      <c r="F236" s="7">
        <v>10412000</v>
      </c>
      <c r="G236" s="7">
        <v>3823900</v>
      </c>
      <c r="H236" s="7">
        <v>3549166.08</v>
      </c>
      <c r="I236" s="2">
        <f t="shared" si="3"/>
        <v>92.815347681686234</v>
      </c>
    </row>
    <row r="237" spans="1:9" ht="15" customHeight="1" outlineLevel="2">
      <c r="A237" s="19" t="s">
        <v>59</v>
      </c>
      <c r="B237" s="19"/>
      <c r="C237" s="19"/>
      <c r="D237" s="19"/>
      <c r="E237" s="19"/>
      <c r="F237" s="7">
        <v>10412000</v>
      </c>
      <c r="G237" s="7">
        <v>3823900</v>
      </c>
      <c r="H237" s="7">
        <v>3549166.08</v>
      </c>
      <c r="I237" s="2">
        <f t="shared" si="3"/>
        <v>92.815347681686234</v>
      </c>
    </row>
    <row r="238" spans="1:9" ht="15" customHeight="1" outlineLevel="3">
      <c r="A238" s="18" t="s">
        <v>61</v>
      </c>
      <c r="B238" s="18"/>
      <c r="C238" s="18"/>
      <c r="D238" s="18"/>
      <c r="E238" s="18"/>
      <c r="F238" s="7">
        <v>2000000</v>
      </c>
      <c r="G238" s="7">
        <v>1081100</v>
      </c>
      <c r="H238" s="7">
        <v>307478.13</v>
      </c>
      <c r="I238" s="2">
        <f t="shared" si="3"/>
        <v>28.441229303487191</v>
      </c>
    </row>
    <row r="239" spans="1:9" ht="15" customHeight="1" outlineLevel="1">
      <c r="A239" s="19" t="s">
        <v>62</v>
      </c>
      <c r="B239" s="19"/>
      <c r="C239" s="19"/>
      <c r="D239" s="19"/>
      <c r="E239" s="19"/>
      <c r="F239" s="7">
        <v>2000000</v>
      </c>
      <c r="G239" s="7">
        <v>1081100</v>
      </c>
      <c r="H239" s="7">
        <v>307478.13</v>
      </c>
      <c r="I239" s="2">
        <f t="shared" si="3"/>
        <v>28.441229303487191</v>
      </c>
    </row>
    <row r="240" spans="1:9" ht="15" customHeight="1" outlineLevel="2">
      <c r="A240" s="13" t="s">
        <v>64</v>
      </c>
      <c r="B240" s="13"/>
      <c r="C240" s="13"/>
      <c r="D240" s="13"/>
      <c r="E240" s="13"/>
      <c r="F240" s="7">
        <v>64314330</v>
      </c>
      <c r="G240" s="7">
        <v>27656487</v>
      </c>
      <c r="H240" s="7">
        <v>20947198.649999999</v>
      </c>
      <c r="I240" s="2">
        <f t="shared" si="3"/>
        <v>75.740634195514417</v>
      </c>
    </row>
    <row r="241" spans="1:9" ht="15" customHeight="1" outlineLevel="3">
      <c r="A241" s="18" t="s">
        <v>65</v>
      </c>
      <c r="B241" s="18"/>
      <c r="C241" s="18"/>
      <c r="D241" s="18"/>
      <c r="E241" s="18"/>
      <c r="F241" s="7">
        <v>64226330</v>
      </c>
      <c r="G241" s="7">
        <v>27568487</v>
      </c>
      <c r="H241" s="7">
        <v>20947198.649999999</v>
      </c>
      <c r="I241" s="2">
        <f t="shared" si="3"/>
        <v>75.982402117316042</v>
      </c>
    </row>
    <row r="242" spans="1:9" ht="15" customHeight="1" outlineLevel="3">
      <c r="A242" s="19" t="s">
        <v>66</v>
      </c>
      <c r="B242" s="19"/>
      <c r="C242" s="19"/>
      <c r="D242" s="19"/>
      <c r="E242" s="19"/>
      <c r="F242" s="7">
        <v>23500</v>
      </c>
      <c r="G242" s="8"/>
      <c r="H242" s="8"/>
      <c r="I242" s="2"/>
    </row>
    <row r="243" spans="1:9" ht="15" customHeight="1" outlineLevel="4">
      <c r="A243" s="19" t="s">
        <v>82</v>
      </c>
      <c r="B243" s="19"/>
      <c r="C243" s="19"/>
      <c r="D243" s="19"/>
      <c r="E243" s="19"/>
      <c r="F243" s="7">
        <v>31797560</v>
      </c>
      <c r="G243" s="7">
        <v>22303522</v>
      </c>
      <c r="H243" s="7">
        <v>16197451.75</v>
      </c>
      <c r="I243" s="2">
        <f t="shared" si="3"/>
        <v>72.622842930367682</v>
      </c>
    </row>
    <row r="244" spans="1:9" ht="15" customHeight="1" outlineLevel="4">
      <c r="A244" s="20" t="s">
        <v>88</v>
      </c>
      <c r="B244" s="20"/>
      <c r="C244" s="20"/>
      <c r="D244" s="20"/>
      <c r="E244" s="20"/>
      <c r="F244" s="7">
        <v>24023097</v>
      </c>
      <c r="G244" s="7">
        <v>21565962</v>
      </c>
      <c r="H244" s="7">
        <v>16189451.75</v>
      </c>
      <c r="I244" s="2">
        <f t="shared" si="3"/>
        <v>75.06946247053574</v>
      </c>
    </row>
    <row r="245" spans="1:9" ht="15" customHeight="1" outlineLevel="3">
      <c r="A245" s="20" t="s">
        <v>83</v>
      </c>
      <c r="B245" s="20"/>
      <c r="C245" s="20"/>
      <c r="D245" s="20"/>
      <c r="E245" s="20"/>
      <c r="F245" s="7">
        <v>7774463</v>
      </c>
      <c r="G245" s="7">
        <v>737560</v>
      </c>
      <c r="H245" s="7">
        <v>8000</v>
      </c>
      <c r="I245" s="2">
        <f t="shared" si="3"/>
        <v>1.0846575193882533</v>
      </c>
    </row>
    <row r="246" spans="1:9" ht="15" customHeight="1" outlineLevel="4">
      <c r="A246" s="19" t="s">
        <v>84</v>
      </c>
      <c r="B246" s="19"/>
      <c r="C246" s="19"/>
      <c r="D246" s="19"/>
      <c r="E246" s="19"/>
      <c r="F246" s="7">
        <v>32405270</v>
      </c>
      <c r="G246" s="7">
        <v>5264965</v>
      </c>
      <c r="H246" s="7">
        <v>4749746.9000000004</v>
      </c>
      <c r="I246" s="2">
        <f t="shared" si="3"/>
        <v>90.21421604891961</v>
      </c>
    </row>
    <row r="247" spans="1:9" ht="15" customHeight="1" outlineLevel="2">
      <c r="A247" s="20" t="s">
        <v>85</v>
      </c>
      <c r="B247" s="20"/>
      <c r="C247" s="20"/>
      <c r="D247" s="20"/>
      <c r="E247" s="20"/>
      <c r="F247" s="7">
        <v>32405270</v>
      </c>
      <c r="G247" s="7">
        <v>5264965</v>
      </c>
      <c r="H247" s="7">
        <v>4749746.9000000004</v>
      </c>
      <c r="I247" s="2">
        <f t="shared" si="3"/>
        <v>90.21421604891961</v>
      </c>
    </row>
    <row r="248" spans="1:9" ht="15" customHeight="1" outlineLevel="3">
      <c r="A248" s="18" t="s">
        <v>69</v>
      </c>
      <c r="B248" s="18"/>
      <c r="C248" s="18"/>
      <c r="D248" s="18"/>
      <c r="E248" s="18"/>
      <c r="F248" s="7">
        <v>88000</v>
      </c>
      <c r="G248" s="7">
        <v>88000</v>
      </c>
      <c r="H248" s="8"/>
      <c r="I248" s="2">
        <f t="shared" si="3"/>
        <v>0</v>
      </c>
    </row>
    <row r="249" spans="1:9" ht="15" customHeight="1">
      <c r="A249" s="19" t="s">
        <v>70</v>
      </c>
      <c r="B249" s="19"/>
      <c r="C249" s="19"/>
      <c r="D249" s="19"/>
      <c r="E249" s="19"/>
      <c r="F249" s="7">
        <v>88000</v>
      </c>
      <c r="G249" s="7">
        <v>88000</v>
      </c>
      <c r="H249" s="8"/>
      <c r="I249" s="2">
        <f t="shared" si="3"/>
        <v>0</v>
      </c>
    </row>
    <row r="250" spans="1:9" ht="37" customHeight="1" outlineLevel="1">
      <c r="A250" s="11" t="s">
        <v>22</v>
      </c>
      <c r="B250" s="11"/>
      <c r="C250" s="11"/>
      <c r="D250" s="11"/>
      <c r="E250" s="11"/>
      <c r="F250" s="7">
        <v>93595793</v>
      </c>
      <c r="G250" s="7">
        <v>24552339</v>
      </c>
      <c r="H250" s="7">
        <v>16326019.560000001</v>
      </c>
      <c r="I250" s="2">
        <f t="shared" si="3"/>
        <v>66.494762718940962</v>
      </c>
    </row>
    <row r="251" spans="1:9" ht="15" customHeight="1" outlineLevel="2">
      <c r="A251" s="13" t="s">
        <v>41</v>
      </c>
      <c r="B251" s="13"/>
      <c r="C251" s="13"/>
      <c r="D251" s="13"/>
      <c r="E251" s="13"/>
      <c r="F251" s="7">
        <v>4532700</v>
      </c>
      <c r="G251" s="7">
        <v>1449316</v>
      </c>
      <c r="H251" s="7">
        <v>1425263.97</v>
      </c>
      <c r="I251" s="2">
        <f t="shared" si="3"/>
        <v>98.340456463600759</v>
      </c>
    </row>
    <row r="252" spans="1:9" ht="15" customHeight="1" outlineLevel="3">
      <c r="A252" s="18" t="s">
        <v>42</v>
      </c>
      <c r="B252" s="18"/>
      <c r="C252" s="18"/>
      <c r="D252" s="18"/>
      <c r="E252" s="18"/>
      <c r="F252" s="7">
        <v>3957860</v>
      </c>
      <c r="G252" s="7">
        <v>1339484</v>
      </c>
      <c r="H252" s="7">
        <v>1331475.5900000001</v>
      </c>
      <c r="I252" s="2">
        <f t="shared" si="3"/>
        <v>99.402127237055467</v>
      </c>
    </row>
    <row r="253" spans="1:9" ht="15" customHeight="1" outlineLevel="4">
      <c r="A253" s="19" t="s">
        <v>43</v>
      </c>
      <c r="B253" s="19"/>
      <c r="C253" s="19"/>
      <c r="D253" s="19"/>
      <c r="E253" s="19"/>
      <c r="F253" s="7">
        <v>3252100</v>
      </c>
      <c r="G253" s="7">
        <v>1100360</v>
      </c>
      <c r="H253" s="7">
        <v>1093577.3</v>
      </c>
      <c r="I253" s="2">
        <f t="shared" si="3"/>
        <v>99.383592642407947</v>
      </c>
    </row>
    <row r="254" spans="1:9" ht="15" customHeight="1" outlineLevel="3">
      <c r="A254" s="20" t="s">
        <v>44</v>
      </c>
      <c r="B254" s="20"/>
      <c r="C254" s="20"/>
      <c r="D254" s="20"/>
      <c r="E254" s="20"/>
      <c r="F254" s="7">
        <v>3252100</v>
      </c>
      <c r="G254" s="7">
        <v>1100360</v>
      </c>
      <c r="H254" s="7">
        <v>1093577.3</v>
      </c>
      <c r="I254" s="2">
        <f t="shared" si="3"/>
        <v>99.383592642407947</v>
      </c>
    </row>
    <row r="255" spans="1:9" ht="15" customHeight="1" outlineLevel="2">
      <c r="A255" s="19" t="s">
        <v>45</v>
      </c>
      <c r="B255" s="19"/>
      <c r="C255" s="19"/>
      <c r="D255" s="19"/>
      <c r="E255" s="19"/>
      <c r="F255" s="7">
        <v>705760</v>
      </c>
      <c r="G255" s="7">
        <v>239124</v>
      </c>
      <c r="H255" s="7">
        <v>237898.29</v>
      </c>
      <c r="I255" s="2">
        <f t="shared" si="3"/>
        <v>99.487416570482267</v>
      </c>
    </row>
    <row r="256" spans="1:9" ht="15" customHeight="1" outlineLevel="3">
      <c r="A256" s="18" t="s">
        <v>46</v>
      </c>
      <c r="B256" s="18"/>
      <c r="C256" s="18"/>
      <c r="D256" s="18"/>
      <c r="E256" s="18"/>
      <c r="F256" s="7">
        <v>517840</v>
      </c>
      <c r="G256" s="7">
        <v>109832</v>
      </c>
      <c r="H256" s="7">
        <v>93788.38</v>
      </c>
      <c r="I256" s="2">
        <f t="shared" si="3"/>
        <v>85.392581397042761</v>
      </c>
    </row>
    <row r="257" spans="1:9" ht="15" customHeight="1" outlineLevel="3">
      <c r="A257" s="19" t="s">
        <v>47</v>
      </c>
      <c r="B257" s="19"/>
      <c r="C257" s="19"/>
      <c r="D257" s="19"/>
      <c r="E257" s="19"/>
      <c r="F257" s="7">
        <v>117012</v>
      </c>
      <c r="G257" s="7">
        <v>14889</v>
      </c>
      <c r="H257" s="7">
        <v>14650.92</v>
      </c>
      <c r="I257" s="2">
        <f t="shared" si="3"/>
        <v>98.400967156961514</v>
      </c>
    </row>
    <row r="258" spans="1:9" ht="15" customHeight="1" outlineLevel="3">
      <c r="A258" s="19" t="s">
        <v>48</v>
      </c>
      <c r="B258" s="19"/>
      <c r="C258" s="19"/>
      <c r="D258" s="19"/>
      <c r="E258" s="19"/>
      <c r="F258" s="7">
        <v>209455</v>
      </c>
      <c r="G258" s="7">
        <v>56851</v>
      </c>
      <c r="H258" s="7">
        <v>43336.26</v>
      </c>
      <c r="I258" s="2">
        <f t="shared" si="3"/>
        <v>76.227788429403176</v>
      </c>
    </row>
    <row r="259" spans="1:9" ht="15" customHeight="1" outlineLevel="3">
      <c r="A259" s="19" t="s">
        <v>49</v>
      </c>
      <c r="B259" s="19"/>
      <c r="C259" s="19"/>
      <c r="D259" s="19"/>
      <c r="E259" s="19"/>
      <c r="F259" s="7">
        <v>11040</v>
      </c>
      <c r="G259" s="7">
        <v>3960</v>
      </c>
      <c r="H259" s="7">
        <v>1988.89</v>
      </c>
      <c r="I259" s="2">
        <f t="shared" si="3"/>
        <v>50.224494949494947</v>
      </c>
    </row>
    <row r="260" spans="1:9" ht="15" customHeight="1" outlineLevel="4">
      <c r="A260" s="19" t="s">
        <v>50</v>
      </c>
      <c r="B260" s="19"/>
      <c r="C260" s="19"/>
      <c r="D260" s="19"/>
      <c r="E260" s="19"/>
      <c r="F260" s="7">
        <v>173823</v>
      </c>
      <c r="G260" s="7">
        <v>33682</v>
      </c>
      <c r="H260" s="7">
        <v>33362.31</v>
      </c>
      <c r="I260" s="2">
        <f t="shared" si="3"/>
        <v>99.050858025057892</v>
      </c>
    </row>
    <row r="261" spans="1:9" ht="15" customHeight="1" outlineLevel="4">
      <c r="A261" s="20" t="s">
        <v>51</v>
      </c>
      <c r="B261" s="20"/>
      <c r="C261" s="20"/>
      <c r="D261" s="20"/>
      <c r="E261" s="20"/>
      <c r="F261" s="7">
        <v>117845</v>
      </c>
      <c r="G261" s="7">
        <v>32826</v>
      </c>
      <c r="H261" s="7">
        <v>32824.61</v>
      </c>
      <c r="I261" s="2">
        <f t="shared" si="3"/>
        <v>99.99576555169682</v>
      </c>
    </row>
    <row r="262" spans="1:9" ht="15" customHeight="1" outlineLevel="4">
      <c r="A262" s="20" t="s">
        <v>52</v>
      </c>
      <c r="B262" s="20"/>
      <c r="C262" s="20"/>
      <c r="D262" s="20"/>
      <c r="E262" s="20"/>
      <c r="F262" s="7">
        <v>1562</v>
      </c>
      <c r="G262" s="10">
        <v>856</v>
      </c>
      <c r="H262" s="10">
        <v>537.70000000000005</v>
      </c>
      <c r="I262" s="2">
        <f t="shared" si="3"/>
        <v>62.815420560747668</v>
      </c>
    </row>
    <row r="263" spans="1:9" ht="15" customHeight="1" outlineLevel="3">
      <c r="A263" s="20" t="s">
        <v>53</v>
      </c>
      <c r="B263" s="20"/>
      <c r="C263" s="20"/>
      <c r="D263" s="20"/>
      <c r="E263" s="20"/>
      <c r="F263" s="7">
        <v>54416</v>
      </c>
      <c r="G263" s="8"/>
      <c r="H263" s="8"/>
      <c r="I263" s="2"/>
    </row>
    <row r="264" spans="1:9" ht="15" customHeight="1" outlineLevel="4">
      <c r="A264" s="19" t="s">
        <v>56</v>
      </c>
      <c r="B264" s="19"/>
      <c r="C264" s="19"/>
      <c r="D264" s="19"/>
      <c r="E264" s="19"/>
      <c r="F264" s="7">
        <v>6510</v>
      </c>
      <c r="G264" s="10">
        <v>450</v>
      </c>
      <c r="H264" s="10">
        <v>450</v>
      </c>
      <c r="I264" s="2">
        <f t="shared" ref="I264:I327" si="4">+H264/G264*100</f>
        <v>100</v>
      </c>
    </row>
    <row r="265" spans="1:9" ht="15" customHeight="1" outlineLevel="2">
      <c r="A265" s="20" t="s">
        <v>57</v>
      </c>
      <c r="B265" s="20"/>
      <c r="C265" s="20"/>
      <c r="D265" s="20"/>
      <c r="E265" s="20"/>
      <c r="F265" s="7">
        <v>6510</v>
      </c>
      <c r="G265" s="10">
        <v>450</v>
      </c>
      <c r="H265" s="10">
        <v>450</v>
      </c>
      <c r="I265" s="2">
        <f t="shared" si="4"/>
        <v>100</v>
      </c>
    </row>
    <row r="266" spans="1:9" ht="15" customHeight="1" outlineLevel="1">
      <c r="A266" s="18" t="s">
        <v>63</v>
      </c>
      <c r="B266" s="18"/>
      <c r="C266" s="18"/>
      <c r="D266" s="18"/>
      <c r="E266" s="18"/>
      <c r="F266" s="7">
        <v>57000</v>
      </c>
      <c r="G266" s="8"/>
      <c r="H266" s="8"/>
      <c r="I266" s="2"/>
    </row>
    <row r="267" spans="1:9" ht="15" customHeight="1" outlineLevel="2">
      <c r="A267" s="13" t="s">
        <v>64</v>
      </c>
      <c r="B267" s="13"/>
      <c r="C267" s="13"/>
      <c r="D267" s="13"/>
      <c r="E267" s="13"/>
      <c r="F267" s="7">
        <v>89063093</v>
      </c>
      <c r="G267" s="7">
        <v>23103023</v>
      </c>
      <c r="H267" s="7">
        <v>14900755.59</v>
      </c>
      <c r="I267" s="2">
        <f t="shared" si="4"/>
        <v>64.496995003640862</v>
      </c>
    </row>
    <row r="268" spans="1:9" ht="15" customHeight="1" outlineLevel="3">
      <c r="A268" s="18" t="s">
        <v>65</v>
      </c>
      <c r="B268" s="18"/>
      <c r="C268" s="18"/>
      <c r="D268" s="18"/>
      <c r="E268" s="18"/>
      <c r="F268" s="7">
        <v>75063093</v>
      </c>
      <c r="G268" s="7">
        <v>17969913</v>
      </c>
      <c r="H268" s="7">
        <v>10260075.49</v>
      </c>
      <c r="I268" s="2">
        <f t="shared" si="4"/>
        <v>57.095855110706438</v>
      </c>
    </row>
    <row r="269" spans="1:9" ht="15" customHeight="1" outlineLevel="3">
      <c r="A269" s="19" t="s">
        <v>66</v>
      </c>
      <c r="B269" s="19"/>
      <c r="C269" s="19"/>
      <c r="D269" s="19"/>
      <c r="E269" s="19"/>
      <c r="F269" s="7">
        <v>83500</v>
      </c>
      <c r="G269" s="7">
        <v>83500</v>
      </c>
      <c r="H269" s="8"/>
      <c r="I269" s="2">
        <f t="shared" si="4"/>
        <v>0</v>
      </c>
    </row>
    <row r="270" spans="1:9" ht="15" customHeight="1" outlineLevel="4">
      <c r="A270" s="19" t="s">
        <v>67</v>
      </c>
      <c r="B270" s="19"/>
      <c r="C270" s="19"/>
      <c r="D270" s="19"/>
      <c r="E270" s="19"/>
      <c r="F270" s="7">
        <v>21214498</v>
      </c>
      <c r="G270" s="7">
        <v>4482160</v>
      </c>
      <c r="H270" s="7">
        <v>1338655.81</v>
      </c>
      <c r="I270" s="2">
        <f t="shared" si="4"/>
        <v>29.866310216502757</v>
      </c>
    </row>
    <row r="271" spans="1:9" ht="15" customHeight="1" outlineLevel="3">
      <c r="A271" s="20" t="s">
        <v>87</v>
      </c>
      <c r="B271" s="20"/>
      <c r="C271" s="20"/>
      <c r="D271" s="20"/>
      <c r="E271" s="20"/>
      <c r="F271" s="7">
        <v>21214498</v>
      </c>
      <c r="G271" s="7">
        <v>4482160</v>
      </c>
      <c r="H271" s="7">
        <v>1338655.81</v>
      </c>
      <c r="I271" s="2">
        <f t="shared" si="4"/>
        <v>29.866310216502757</v>
      </c>
    </row>
    <row r="272" spans="1:9" ht="15" customHeight="1" outlineLevel="4">
      <c r="A272" s="19" t="s">
        <v>82</v>
      </c>
      <c r="B272" s="19"/>
      <c r="C272" s="19"/>
      <c r="D272" s="19"/>
      <c r="E272" s="19"/>
      <c r="F272" s="7">
        <v>43511293</v>
      </c>
      <c r="G272" s="7">
        <v>11627003</v>
      </c>
      <c r="H272" s="7">
        <v>7924733.8300000001</v>
      </c>
      <c r="I272" s="2">
        <f t="shared" si="4"/>
        <v>68.158009677988389</v>
      </c>
    </row>
    <row r="273" spans="1:9" ht="15" customHeight="1" outlineLevel="3">
      <c r="A273" s="20" t="s">
        <v>83</v>
      </c>
      <c r="B273" s="20"/>
      <c r="C273" s="20"/>
      <c r="D273" s="20"/>
      <c r="E273" s="20"/>
      <c r="F273" s="7">
        <v>43511293</v>
      </c>
      <c r="G273" s="7">
        <v>11627003</v>
      </c>
      <c r="H273" s="7">
        <v>7924733.8300000001</v>
      </c>
      <c r="I273" s="2">
        <f t="shared" si="4"/>
        <v>68.158009677988389</v>
      </c>
    </row>
    <row r="274" spans="1:9" ht="15" customHeight="1" outlineLevel="4">
      <c r="A274" s="19" t="s">
        <v>84</v>
      </c>
      <c r="B274" s="19"/>
      <c r="C274" s="19"/>
      <c r="D274" s="19"/>
      <c r="E274" s="19"/>
      <c r="F274" s="7">
        <v>10253802</v>
      </c>
      <c r="G274" s="7">
        <v>1777250</v>
      </c>
      <c r="H274" s="7">
        <v>996685.85</v>
      </c>
      <c r="I274" s="2">
        <f t="shared" si="4"/>
        <v>56.080227880151924</v>
      </c>
    </row>
    <row r="275" spans="1:9" ht="15" customHeight="1" outlineLevel="2">
      <c r="A275" s="20" t="s">
        <v>85</v>
      </c>
      <c r="B275" s="20"/>
      <c r="C275" s="20"/>
      <c r="D275" s="20"/>
      <c r="E275" s="20"/>
      <c r="F275" s="7">
        <v>10253802</v>
      </c>
      <c r="G275" s="7">
        <v>1777250</v>
      </c>
      <c r="H275" s="7">
        <v>996685.85</v>
      </c>
      <c r="I275" s="2">
        <f t="shared" si="4"/>
        <v>56.080227880151924</v>
      </c>
    </row>
    <row r="276" spans="1:9" ht="15" customHeight="1" outlineLevel="3">
      <c r="A276" s="18" t="s">
        <v>69</v>
      </c>
      <c r="B276" s="18"/>
      <c r="C276" s="18"/>
      <c r="D276" s="18"/>
      <c r="E276" s="18"/>
      <c r="F276" s="7">
        <v>14000000</v>
      </c>
      <c r="G276" s="7">
        <v>5133110</v>
      </c>
      <c r="H276" s="7">
        <v>4640680.0999999996</v>
      </c>
      <c r="I276" s="2">
        <f t="shared" si="4"/>
        <v>90.406792373434413</v>
      </c>
    </row>
    <row r="277" spans="1:9" ht="15" customHeight="1">
      <c r="A277" s="19" t="s">
        <v>70</v>
      </c>
      <c r="B277" s="19"/>
      <c r="C277" s="19"/>
      <c r="D277" s="19"/>
      <c r="E277" s="19"/>
      <c r="F277" s="7">
        <v>14000000</v>
      </c>
      <c r="G277" s="7">
        <v>5133110</v>
      </c>
      <c r="H277" s="7">
        <v>4640680.0999999996</v>
      </c>
      <c r="I277" s="2">
        <f t="shared" si="4"/>
        <v>90.406792373434413</v>
      </c>
    </row>
    <row r="278" spans="1:9" ht="33.5" customHeight="1" outlineLevel="1">
      <c r="A278" s="11" t="s">
        <v>23</v>
      </c>
      <c r="B278" s="11"/>
      <c r="C278" s="11"/>
      <c r="D278" s="11"/>
      <c r="E278" s="11"/>
      <c r="F278" s="7">
        <v>27499700</v>
      </c>
      <c r="G278" s="7">
        <v>9367457</v>
      </c>
      <c r="H278" s="7">
        <v>2341581.36</v>
      </c>
      <c r="I278" s="2">
        <f t="shared" si="4"/>
        <v>24.996980076876785</v>
      </c>
    </row>
    <row r="279" spans="1:9" ht="15" customHeight="1" outlineLevel="2">
      <c r="A279" s="13" t="s">
        <v>41</v>
      </c>
      <c r="B279" s="13"/>
      <c r="C279" s="13"/>
      <c r="D279" s="13"/>
      <c r="E279" s="13"/>
      <c r="F279" s="7">
        <v>21580383</v>
      </c>
      <c r="G279" s="7">
        <v>8407457</v>
      </c>
      <c r="H279" s="7">
        <v>2341581.36</v>
      </c>
      <c r="I279" s="2">
        <f t="shared" si="4"/>
        <v>27.851243961164474</v>
      </c>
    </row>
    <row r="280" spans="1:9" ht="15" customHeight="1" outlineLevel="3">
      <c r="A280" s="18" t="s">
        <v>42</v>
      </c>
      <c r="B280" s="18"/>
      <c r="C280" s="18"/>
      <c r="D280" s="18"/>
      <c r="E280" s="18"/>
      <c r="F280" s="7">
        <v>5955662</v>
      </c>
      <c r="G280" s="7">
        <v>1808157</v>
      </c>
      <c r="H280" s="7">
        <v>1805173.33</v>
      </c>
      <c r="I280" s="2">
        <f t="shared" si="4"/>
        <v>99.83498833342459</v>
      </c>
    </row>
    <row r="281" spans="1:9" ht="15" customHeight="1" outlineLevel="4">
      <c r="A281" s="19" t="s">
        <v>43</v>
      </c>
      <c r="B281" s="19"/>
      <c r="C281" s="19"/>
      <c r="D281" s="19"/>
      <c r="E281" s="19"/>
      <c r="F281" s="7">
        <v>4878200</v>
      </c>
      <c r="G281" s="7">
        <v>1477884</v>
      </c>
      <c r="H281" s="7">
        <v>1477547.87</v>
      </c>
      <c r="I281" s="2">
        <f t="shared" si="4"/>
        <v>99.977255995734453</v>
      </c>
    </row>
    <row r="282" spans="1:9" ht="15" customHeight="1" outlineLevel="3">
      <c r="A282" s="20" t="s">
        <v>44</v>
      </c>
      <c r="B282" s="20"/>
      <c r="C282" s="20"/>
      <c r="D282" s="20"/>
      <c r="E282" s="20"/>
      <c r="F282" s="7">
        <v>4878200</v>
      </c>
      <c r="G282" s="7">
        <v>1477884</v>
      </c>
      <c r="H282" s="7">
        <v>1477547.87</v>
      </c>
      <c r="I282" s="2">
        <f t="shared" si="4"/>
        <v>99.977255995734453</v>
      </c>
    </row>
    <row r="283" spans="1:9" ht="15" customHeight="1" outlineLevel="2">
      <c r="A283" s="19" t="s">
        <v>45</v>
      </c>
      <c r="B283" s="19"/>
      <c r="C283" s="19"/>
      <c r="D283" s="19"/>
      <c r="E283" s="19"/>
      <c r="F283" s="7">
        <v>1077462</v>
      </c>
      <c r="G283" s="7">
        <v>330273</v>
      </c>
      <c r="H283" s="7">
        <v>327625.46000000002</v>
      </c>
      <c r="I283" s="2">
        <f t="shared" si="4"/>
        <v>99.198378311275832</v>
      </c>
    </row>
    <row r="284" spans="1:9" ht="15" customHeight="1" outlineLevel="3">
      <c r="A284" s="18" t="s">
        <v>46</v>
      </c>
      <c r="B284" s="18"/>
      <c r="C284" s="18"/>
      <c r="D284" s="18"/>
      <c r="E284" s="18"/>
      <c r="F284" s="7">
        <v>15624721</v>
      </c>
      <c r="G284" s="7">
        <v>6599300</v>
      </c>
      <c r="H284" s="7">
        <v>536408.03</v>
      </c>
      <c r="I284" s="2">
        <f t="shared" si="4"/>
        <v>8.128256481748064</v>
      </c>
    </row>
    <row r="285" spans="1:9" ht="15" customHeight="1" outlineLevel="3">
      <c r="A285" s="19" t="s">
        <v>47</v>
      </c>
      <c r="B285" s="19"/>
      <c r="C285" s="19"/>
      <c r="D285" s="19"/>
      <c r="E285" s="19"/>
      <c r="F285" s="7">
        <v>136842</v>
      </c>
      <c r="G285" s="7">
        <v>36719</v>
      </c>
      <c r="H285" s="7">
        <v>35200</v>
      </c>
      <c r="I285" s="2">
        <f t="shared" si="4"/>
        <v>95.863177101772919</v>
      </c>
    </row>
    <row r="286" spans="1:9" ht="15" customHeight="1" outlineLevel="3">
      <c r="A286" s="19" t="s">
        <v>48</v>
      </c>
      <c r="B286" s="19"/>
      <c r="C286" s="19"/>
      <c r="D286" s="19"/>
      <c r="E286" s="19"/>
      <c r="F286" s="7">
        <v>5243233</v>
      </c>
      <c r="G286" s="7">
        <v>5134894</v>
      </c>
      <c r="H286" s="7">
        <v>54864.33</v>
      </c>
      <c r="I286" s="2">
        <f t="shared" si="4"/>
        <v>1.0684608095123287</v>
      </c>
    </row>
    <row r="287" spans="1:9" ht="15" customHeight="1" outlineLevel="3">
      <c r="A287" s="19" t="s">
        <v>49</v>
      </c>
      <c r="B287" s="19"/>
      <c r="C287" s="19"/>
      <c r="D287" s="19"/>
      <c r="E287" s="19"/>
      <c r="F287" s="7">
        <v>8763</v>
      </c>
      <c r="G287" s="7">
        <v>3552</v>
      </c>
      <c r="H287" s="7">
        <v>2208.6999999999998</v>
      </c>
      <c r="I287" s="2">
        <f t="shared" si="4"/>
        <v>62.181869369369366</v>
      </c>
    </row>
    <row r="288" spans="1:9" ht="15" customHeight="1" outlineLevel="4">
      <c r="A288" s="19" t="s">
        <v>56</v>
      </c>
      <c r="B288" s="19"/>
      <c r="C288" s="19"/>
      <c r="D288" s="19"/>
      <c r="E288" s="19"/>
      <c r="F288" s="7">
        <v>10235883</v>
      </c>
      <c r="G288" s="7">
        <v>1424135</v>
      </c>
      <c r="H288" s="7">
        <v>444135</v>
      </c>
      <c r="I288" s="2">
        <f t="shared" si="4"/>
        <v>31.18629905170507</v>
      </c>
    </row>
    <row r="289" spans="1:9" ht="15" customHeight="1" outlineLevel="1">
      <c r="A289" s="20" t="s">
        <v>89</v>
      </c>
      <c r="B289" s="20"/>
      <c r="C289" s="20"/>
      <c r="D289" s="20"/>
      <c r="E289" s="20"/>
      <c r="F289" s="7">
        <v>10235883</v>
      </c>
      <c r="G289" s="7">
        <v>1424135</v>
      </c>
      <c r="H289" s="7">
        <v>444135</v>
      </c>
      <c r="I289" s="2">
        <f t="shared" si="4"/>
        <v>31.18629905170507</v>
      </c>
    </row>
    <row r="290" spans="1:9" ht="15" customHeight="1" outlineLevel="2">
      <c r="A290" s="13" t="s">
        <v>64</v>
      </c>
      <c r="B290" s="13"/>
      <c r="C290" s="13"/>
      <c r="D290" s="13"/>
      <c r="E290" s="13"/>
      <c r="F290" s="7">
        <v>5919317</v>
      </c>
      <c r="G290" s="7">
        <v>960000</v>
      </c>
      <c r="H290" s="8"/>
      <c r="I290" s="2">
        <f t="shared" si="4"/>
        <v>0</v>
      </c>
    </row>
    <row r="291" spans="1:9" ht="15" customHeight="1" outlineLevel="3">
      <c r="A291" s="18" t="s">
        <v>65</v>
      </c>
      <c r="B291" s="18"/>
      <c r="C291" s="18"/>
      <c r="D291" s="18"/>
      <c r="E291" s="18"/>
      <c r="F291" s="7">
        <v>5919317</v>
      </c>
      <c r="G291" s="7">
        <v>960000</v>
      </c>
      <c r="H291" s="8"/>
      <c r="I291" s="2">
        <f t="shared" si="4"/>
        <v>0</v>
      </c>
    </row>
    <row r="292" spans="1:9" ht="36.5" customHeight="1">
      <c r="A292" s="19" t="s">
        <v>66</v>
      </c>
      <c r="B292" s="19"/>
      <c r="C292" s="19"/>
      <c r="D292" s="19"/>
      <c r="E292" s="19"/>
      <c r="F292" s="7">
        <v>5919317</v>
      </c>
      <c r="G292" s="7">
        <v>960000</v>
      </c>
      <c r="H292" s="8"/>
      <c r="I292" s="2">
        <f t="shared" si="4"/>
        <v>0</v>
      </c>
    </row>
    <row r="293" spans="1:9" ht="34.5" customHeight="1" outlineLevel="1">
      <c r="A293" s="11" t="s">
        <v>24</v>
      </c>
      <c r="B293" s="11"/>
      <c r="C293" s="11"/>
      <c r="D293" s="11"/>
      <c r="E293" s="11"/>
      <c r="F293" s="7">
        <v>3596200</v>
      </c>
      <c r="G293" s="7">
        <v>1317472</v>
      </c>
      <c r="H293" s="7">
        <v>1095470.47</v>
      </c>
      <c r="I293" s="2">
        <f t="shared" si="4"/>
        <v>83.149430879745438</v>
      </c>
    </row>
    <row r="294" spans="1:9" ht="15" customHeight="1" outlineLevel="2">
      <c r="A294" s="13" t="s">
        <v>41</v>
      </c>
      <c r="B294" s="13"/>
      <c r="C294" s="13"/>
      <c r="D294" s="13"/>
      <c r="E294" s="13"/>
      <c r="F294" s="7">
        <v>3576200</v>
      </c>
      <c r="G294" s="7">
        <v>1317472</v>
      </c>
      <c r="H294" s="7">
        <v>1095470.47</v>
      </c>
      <c r="I294" s="2">
        <f t="shared" si="4"/>
        <v>83.149430879745438</v>
      </c>
    </row>
    <row r="295" spans="1:9" ht="15" customHeight="1" outlineLevel="3">
      <c r="A295" s="18" t="s">
        <v>42</v>
      </c>
      <c r="B295" s="18"/>
      <c r="C295" s="18"/>
      <c r="D295" s="18"/>
      <c r="E295" s="18"/>
      <c r="F295" s="7">
        <v>2845510</v>
      </c>
      <c r="G295" s="7">
        <v>1010778</v>
      </c>
      <c r="H295" s="7">
        <v>975485.04</v>
      </c>
      <c r="I295" s="2">
        <f t="shared" si="4"/>
        <v>96.50833714228051</v>
      </c>
    </row>
    <row r="296" spans="1:9" ht="15" customHeight="1" outlineLevel="4">
      <c r="A296" s="19" t="s">
        <v>43</v>
      </c>
      <c r="B296" s="19"/>
      <c r="C296" s="19"/>
      <c r="D296" s="19"/>
      <c r="E296" s="19"/>
      <c r="F296" s="7">
        <v>2348700</v>
      </c>
      <c r="G296" s="7">
        <v>831265</v>
      </c>
      <c r="H296" s="7">
        <v>805243.7</v>
      </c>
      <c r="I296" s="2">
        <f t="shared" si="4"/>
        <v>96.869674532188881</v>
      </c>
    </row>
    <row r="297" spans="1:9" ht="15" customHeight="1" outlineLevel="3">
      <c r="A297" s="20" t="s">
        <v>44</v>
      </c>
      <c r="B297" s="20"/>
      <c r="C297" s="20"/>
      <c r="D297" s="20"/>
      <c r="E297" s="20"/>
      <c r="F297" s="7">
        <v>2348700</v>
      </c>
      <c r="G297" s="7">
        <v>831265</v>
      </c>
      <c r="H297" s="7">
        <v>805243.7</v>
      </c>
      <c r="I297" s="2">
        <f t="shared" si="4"/>
        <v>96.869674532188881</v>
      </c>
    </row>
    <row r="298" spans="1:9" ht="15" customHeight="1" outlineLevel="2">
      <c r="A298" s="19" t="s">
        <v>45</v>
      </c>
      <c r="B298" s="19"/>
      <c r="C298" s="19"/>
      <c r="D298" s="19"/>
      <c r="E298" s="19"/>
      <c r="F298" s="7">
        <v>496810</v>
      </c>
      <c r="G298" s="7">
        <v>179513</v>
      </c>
      <c r="H298" s="7">
        <v>170241.34</v>
      </c>
      <c r="I298" s="2">
        <f t="shared" si="4"/>
        <v>94.835103864344077</v>
      </c>
    </row>
    <row r="299" spans="1:9" ht="15" customHeight="1" outlineLevel="3">
      <c r="A299" s="18" t="s">
        <v>46</v>
      </c>
      <c r="B299" s="18"/>
      <c r="C299" s="18"/>
      <c r="D299" s="18"/>
      <c r="E299" s="18"/>
      <c r="F299" s="7">
        <v>632533</v>
      </c>
      <c r="G299" s="7">
        <v>273760</v>
      </c>
      <c r="H299" s="7">
        <v>116181.22</v>
      </c>
      <c r="I299" s="2">
        <f t="shared" si="4"/>
        <v>42.439078024547051</v>
      </c>
    </row>
    <row r="300" spans="1:9" ht="15" customHeight="1" outlineLevel="3">
      <c r="A300" s="19" t="s">
        <v>47</v>
      </c>
      <c r="B300" s="19"/>
      <c r="C300" s="19"/>
      <c r="D300" s="19"/>
      <c r="E300" s="19"/>
      <c r="F300" s="7">
        <v>116708</v>
      </c>
      <c r="G300" s="7">
        <v>49954</v>
      </c>
      <c r="H300" s="7">
        <v>22024.6</v>
      </c>
      <c r="I300" s="2">
        <f t="shared" si="4"/>
        <v>44.089762581575052</v>
      </c>
    </row>
    <row r="301" spans="1:9" ht="15" customHeight="1" outlineLevel="3">
      <c r="A301" s="19" t="s">
        <v>48</v>
      </c>
      <c r="B301" s="19"/>
      <c r="C301" s="19"/>
      <c r="D301" s="19"/>
      <c r="E301" s="19"/>
      <c r="F301" s="7">
        <v>434625</v>
      </c>
      <c r="G301" s="7">
        <v>174764</v>
      </c>
      <c r="H301" s="7">
        <v>74032.039999999994</v>
      </c>
      <c r="I301" s="2">
        <f t="shared" si="4"/>
        <v>42.361149893570754</v>
      </c>
    </row>
    <row r="302" spans="1:9" ht="15" customHeight="1" outlineLevel="3">
      <c r="A302" s="19" t="s">
        <v>49</v>
      </c>
      <c r="B302" s="19"/>
      <c r="C302" s="19"/>
      <c r="D302" s="19"/>
      <c r="E302" s="19"/>
      <c r="F302" s="7">
        <v>12362</v>
      </c>
      <c r="G302" s="7">
        <v>9362</v>
      </c>
      <c r="H302" s="7">
        <v>1449.56</v>
      </c>
      <c r="I302" s="2">
        <f t="shared" si="4"/>
        <v>15.48344370860927</v>
      </c>
    </row>
    <row r="303" spans="1:9" ht="15" customHeight="1" outlineLevel="4">
      <c r="A303" s="19" t="s">
        <v>50</v>
      </c>
      <c r="B303" s="19"/>
      <c r="C303" s="19"/>
      <c r="D303" s="19"/>
      <c r="E303" s="19"/>
      <c r="F303" s="7">
        <v>63438</v>
      </c>
      <c r="G303" s="7">
        <v>34280</v>
      </c>
      <c r="H303" s="7">
        <v>18675.02</v>
      </c>
      <c r="I303" s="2">
        <f t="shared" si="4"/>
        <v>54.47788798133022</v>
      </c>
    </row>
    <row r="304" spans="1:9" ht="15" customHeight="1" outlineLevel="4">
      <c r="A304" s="20" t="s">
        <v>51</v>
      </c>
      <c r="B304" s="20"/>
      <c r="C304" s="20"/>
      <c r="D304" s="20"/>
      <c r="E304" s="20"/>
      <c r="F304" s="7">
        <v>45136</v>
      </c>
      <c r="G304" s="7">
        <v>26437</v>
      </c>
      <c r="H304" s="7">
        <v>12421.07</v>
      </c>
      <c r="I304" s="2">
        <f t="shared" si="4"/>
        <v>46.983659265423462</v>
      </c>
    </row>
    <row r="305" spans="1:9" ht="15" customHeight="1" outlineLevel="4">
      <c r="A305" s="20" t="s">
        <v>52</v>
      </c>
      <c r="B305" s="20"/>
      <c r="C305" s="20"/>
      <c r="D305" s="20"/>
      <c r="E305" s="20"/>
      <c r="F305" s="7">
        <v>1641</v>
      </c>
      <c r="G305" s="10">
        <v>680</v>
      </c>
      <c r="H305" s="10">
        <v>495.37</v>
      </c>
      <c r="I305" s="2">
        <f t="shared" si="4"/>
        <v>72.848529411764702</v>
      </c>
    </row>
    <row r="306" spans="1:9" ht="15" customHeight="1" outlineLevel="4">
      <c r="A306" s="20" t="s">
        <v>53</v>
      </c>
      <c r="B306" s="20"/>
      <c r="C306" s="20"/>
      <c r="D306" s="20"/>
      <c r="E306" s="20"/>
      <c r="F306" s="7">
        <v>16048</v>
      </c>
      <c r="G306" s="7">
        <v>6700</v>
      </c>
      <c r="H306" s="7">
        <v>5591.19</v>
      </c>
      <c r="I306" s="2">
        <f t="shared" si="4"/>
        <v>83.450597014925364</v>
      </c>
    </row>
    <row r="307" spans="1:9" ht="15" customHeight="1" outlineLevel="3">
      <c r="A307" s="20" t="s">
        <v>55</v>
      </c>
      <c r="B307" s="20"/>
      <c r="C307" s="20"/>
      <c r="D307" s="20"/>
      <c r="E307" s="20"/>
      <c r="F307" s="10">
        <v>613</v>
      </c>
      <c r="G307" s="10">
        <v>463</v>
      </c>
      <c r="H307" s="10">
        <v>167.39</v>
      </c>
      <c r="I307" s="2">
        <f t="shared" si="4"/>
        <v>36.153347732181423</v>
      </c>
    </row>
    <row r="308" spans="1:9" ht="15" customHeight="1" outlineLevel="4">
      <c r="A308" s="19" t="s">
        <v>56</v>
      </c>
      <c r="B308" s="19"/>
      <c r="C308" s="19"/>
      <c r="D308" s="19"/>
      <c r="E308" s="19"/>
      <c r="F308" s="7">
        <v>5400</v>
      </c>
      <c r="G308" s="7">
        <v>5400</v>
      </c>
      <c r="H308" s="8"/>
      <c r="I308" s="2">
        <f t="shared" si="4"/>
        <v>0</v>
      </c>
    </row>
    <row r="309" spans="1:9" ht="15" customHeight="1" outlineLevel="2">
      <c r="A309" s="20" t="s">
        <v>57</v>
      </c>
      <c r="B309" s="20"/>
      <c r="C309" s="20"/>
      <c r="D309" s="20"/>
      <c r="E309" s="20"/>
      <c r="F309" s="7">
        <v>5400</v>
      </c>
      <c r="G309" s="7">
        <v>5400</v>
      </c>
      <c r="H309" s="8"/>
      <c r="I309" s="2">
        <f t="shared" si="4"/>
        <v>0</v>
      </c>
    </row>
    <row r="310" spans="1:9" ht="15" customHeight="1" outlineLevel="1">
      <c r="A310" s="18" t="s">
        <v>63</v>
      </c>
      <c r="B310" s="18"/>
      <c r="C310" s="18"/>
      <c r="D310" s="18"/>
      <c r="E310" s="18"/>
      <c r="F310" s="7">
        <v>98157</v>
      </c>
      <c r="G310" s="7">
        <v>32934</v>
      </c>
      <c r="H310" s="7">
        <v>3804.21</v>
      </c>
      <c r="I310" s="2">
        <f t="shared" si="4"/>
        <v>11.551011113135361</v>
      </c>
    </row>
    <row r="311" spans="1:9" ht="15" customHeight="1" outlineLevel="2">
      <c r="A311" s="13" t="s">
        <v>64</v>
      </c>
      <c r="B311" s="13"/>
      <c r="C311" s="13"/>
      <c r="D311" s="13"/>
      <c r="E311" s="13"/>
      <c r="F311" s="7">
        <v>20000</v>
      </c>
      <c r="G311" s="8"/>
      <c r="H311" s="8"/>
      <c r="I311" s="2"/>
    </row>
    <row r="312" spans="1:9" ht="15" customHeight="1" outlineLevel="3">
      <c r="A312" s="18" t="s">
        <v>65</v>
      </c>
      <c r="B312" s="18"/>
      <c r="C312" s="18"/>
      <c r="D312" s="18"/>
      <c r="E312" s="18"/>
      <c r="F312" s="7">
        <v>20000</v>
      </c>
      <c r="G312" s="8"/>
      <c r="H312" s="8"/>
      <c r="I312" s="2"/>
    </row>
    <row r="313" spans="1:9" ht="31.5" customHeight="1">
      <c r="A313" s="19" t="s">
        <v>66</v>
      </c>
      <c r="B313" s="19"/>
      <c r="C313" s="19"/>
      <c r="D313" s="19"/>
      <c r="E313" s="19"/>
      <c r="F313" s="7">
        <v>20000</v>
      </c>
      <c r="G313" s="8"/>
      <c r="H313" s="8"/>
      <c r="I313" s="2"/>
    </row>
    <row r="314" spans="1:9" ht="31.5" customHeight="1" outlineLevel="1">
      <c r="A314" s="11" t="s">
        <v>25</v>
      </c>
      <c r="B314" s="11"/>
      <c r="C314" s="11"/>
      <c r="D314" s="11"/>
      <c r="E314" s="11"/>
      <c r="F314" s="7">
        <v>16487158</v>
      </c>
      <c r="G314" s="7">
        <v>7804159</v>
      </c>
      <c r="H314" s="7">
        <v>5367350.96</v>
      </c>
      <c r="I314" s="2">
        <f t="shared" si="4"/>
        <v>68.775520334734338</v>
      </c>
    </row>
    <row r="315" spans="1:9" ht="15" customHeight="1" outlineLevel="2">
      <c r="A315" s="13" t="s">
        <v>41</v>
      </c>
      <c r="B315" s="13"/>
      <c r="C315" s="13"/>
      <c r="D315" s="13"/>
      <c r="E315" s="13"/>
      <c r="F315" s="7">
        <v>15939478</v>
      </c>
      <c r="G315" s="7">
        <v>7278979</v>
      </c>
      <c r="H315" s="7">
        <v>5334350.96</v>
      </c>
      <c r="I315" s="2">
        <f t="shared" si="4"/>
        <v>73.284329574243856</v>
      </c>
    </row>
    <row r="316" spans="1:9" ht="15" customHeight="1" outlineLevel="3">
      <c r="A316" s="18" t="s">
        <v>42</v>
      </c>
      <c r="B316" s="18"/>
      <c r="C316" s="18"/>
      <c r="D316" s="18"/>
      <c r="E316" s="18"/>
      <c r="F316" s="7">
        <v>4849256</v>
      </c>
      <c r="G316" s="7">
        <v>1970796</v>
      </c>
      <c r="H316" s="7">
        <v>1811340.68</v>
      </c>
      <c r="I316" s="2">
        <f t="shared" si="4"/>
        <v>91.909090540066046</v>
      </c>
    </row>
    <row r="317" spans="1:9" ht="15" customHeight="1" outlineLevel="4">
      <c r="A317" s="19" t="s">
        <v>43</v>
      </c>
      <c r="B317" s="19"/>
      <c r="C317" s="19"/>
      <c r="D317" s="19"/>
      <c r="E317" s="19"/>
      <c r="F317" s="7">
        <v>3974800</v>
      </c>
      <c r="G317" s="7">
        <v>1615395</v>
      </c>
      <c r="H317" s="7">
        <v>1483479.03</v>
      </c>
      <c r="I317" s="2">
        <f t="shared" si="4"/>
        <v>91.833825782548544</v>
      </c>
    </row>
    <row r="318" spans="1:9" ht="15" customHeight="1" outlineLevel="3">
      <c r="A318" s="20" t="s">
        <v>44</v>
      </c>
      <c r="B318" s="20"/>
      <c r="C318" s="20"/>
      <c r="D318" s="20"/>
      <c r="E318" s="20"/>
      <c r="F318" s="7">
        <v>3974800</v>
      </c>
      <c r="G318" s="7">
        <v>1615395</v>
      </c>
      <c r="H318" s="7">
        <v>1483479.03</v>
      </c>
      <c r="I318" s="2">
        <f t="shared" si="4"/>
        <v>91.833825782548544</v>
      </c>
    </row>
    <row r="319" spans="1:9" ht="15" customHeight="1" outlineLevel="2">
      <c r="A319" s="19" t="s">
        <v>45</v>
      </c>
      <c r="B319" s="19"/>
      <c r="C319" s="19"/>
      <c r="D319" s="19"/>
      <c r="E319" s="19"/>
      <c r="F319" s="7">
        <v>874456</v>
      </c>
      <c r="G319" s="7">
        <v>355401</v>
      </c>
      <c r="H319" s="7">
        <v>327861.65000000002</v>
      </c>
      <c r="I319" s="2">
        <f t="shared" si="4"/>
        <v>92.251189501436414</v>
      </c>
    </row>
    <row r="320" spans="1:9" ht="15" customHeight="1" outlineLevel="3">
      <c r="A320" s="18" t="s">
        <v>46</v>
      </c>
      <c r="B320" s="18"/>
      <c r="C320" s="18"/>
      <c r="D320" s="18"/>
      <c r="E320" s="18"/>
      <c r="F320" s="7">
        <v>11078272</v>
      </c>
      <c r="G320" s="7">
        <v>5303291</v>
      </c>
      <c r="H320" s="7">
        <v>3518597.24</v>
      </c>
      <c r="I320" s="2">
        <f t="shared" si="4"/>
        <v>66.347429171810489</v>
      </c>
    </row>
    <row r="321" spans="1:9" ht="15" customHeight="1" outlineLevel="3">
      <c r="A321" s="19" t="s">
        <v>47</v>
      </c>
      <c r="B321" s="19"/>
      <c r="C321" s="19"/>
      <c r="D321" s="19"/>
      <c r="E321" s="19"/>
      <c r="F321" s="7">
        <v>1803692</v>
      </c>
      <c r="G321" s="7">
        <v>1333806</v>
      </c>
      <c r="H321" s="7">
        <v>181788.15</v>
      </c>
      <c r="I321" s="2">
        <f t="shared" si="4"/>
        <v>13.629279670356858</v>
      </c>
    </row>
    <row r="322" spans="1:9" ht="15" customHeight="1" outlineLevel="3">
      <c r="A322" s="19" t="s">
        <v>48</v>
      </c>
      <c r="B322" s="19"/>
      <c r="C322" s="19"/>
      <c r="D322" s="19"/>
      <c r="E322" s="19"/>
      <c r="F322" s="7">
        <v>9138776</v>
      </c>
      <c r="G322" s="7">
        <v>3891411</v>
      </c>
      <c r="H322" s="7">
        <v>3282396.51</v>
      </c>
      <c r="I322" s="2">
        <f t="shared" si="4"/>
        <v>84.34977724018357</v>
      </c>
    </row>
    <row r="323" spans="1:9" ht="15" customHeight="1" outlineLevel="3">
      <c r="A323" s="19" t="s">
        <v>49</v>
      </c>
      <c r="B323" s="19"/>
      <c r="C323" s="19"/>
      <c r="D323" s="19"/>
      <c r="E323" s="19"/>
      <c r="F323" s="10">
        <v>500</v>
      </c>
      <c r="G323" s="10">
        <v>500</v>
      </c>
      <c r="H323" s="8"/>
      <c r="I323" s="2">
        <f t="shared" si="4"/>
        <v>0</v>
      </c>
    </row>
    <row r="324" spans="1:9" ht="15" customHeight="1" outlineLevel="4">
      <c r="A324" s="19" t="s">
        <v>50</v>
      </c>
      <c r="B324" s="19"/>
      <c r="C324" s="19"/>
      <c r="D324" s="19"/>
      <c r="E324" s="19"/>
      <c r="F324" s="7">
        <v>135304</v>
      </c>
      <c r="G324" s="7">
        <v>77574</v>
      </c>
      <c r="H324" s="7">
        <v>54412.58</v>
      </c>
      <c r="I324" s="2">
        <f t="shared" si="4"/>
        <v>70.142805579188902</v>
      </c>
    </row>
    <row r="325" spans="1:9" ht="15" customHeight="1" outlineLevel="4">
      <c r="A325" s="20" t="s">
        <v>52</v>
      </c>
      <c r="B325" s="20"/>
      <c r="C325" s="20"/>
      <c r="D325" s="20"/>
      <c r="E325" s="20"/>
      <c r="F325" s="7">
        <v>1393</v>
      </c>
      <c r="G325" s="10">
        <v>770</v>
      </c>
      <c r="H325" s="10">
        <v>279.45</v>
      </c>
      <c r="I325" s="2">
        <f t="shared" si="4"/>
        <v>36.29220779220779</v>
      </c>
    </row>
    <row r="326" spans="1:9" ht="15" customHeight="1" outlineLevel="4">
      <c r="A326" s="20" t="s">
        <v>53</v>
      </c>
      <c r="B326" s="20"/>
      <c r="C326" s="20"/>
      <c r="D326" s="20"/>
      <c r="E326" s="20"/>
      <c r="F326" s="7">
        <v>28794</v>
      </c>
      <c r="G326" s="7">
        <v>14083</v>
      </c>
      <c r="H326" s="7">
        <v>10257.99</v>
      </c>
      <c r="I326" s="2">
        <f t="shared" si="4"/>
        <v>72.839522828942691</v>
      </c>
    </row>
    <row r="327" spans="1:9" ht="15" customHeight="1" outlineLevel="2">
      <c r="A327" s="20" t="s">
        <v>54</v>
      </c>
      <c r="B327" s="20"/>
      <c r="C327" s="20"/>
      <c r="D327" s="20"/>
      <c r="E327" s="20"/>
      <c r="F327" s="7">
        <v>105117</v>
      </c>
      <c r="G327" s="7">
        <v>62721</v>
      </c>
      <c r="H327" s="7">
        <v>43875.14</v>
      </c>
      <c r="I327" s="2">
        <f t="shared" si="4"/>
        <v>69.952870649383783</v>
      </c>
    </row>
    <row r="328" spans="1:9" ht="15" customHeight="1" outlineLevel="1">
      <c r="A328" s="18" t="s">
        <v>63</v>
      </c>
      <c r="B328" s="18"/>
      <c r="C328" s="18"/>
      <c r="D328" s="18"/>
      <c r="E328" s="18"/>
      <c r="F328" s="7">
        <v>11950</v>
      </c>
      <c r="G328" s="7">
        <v>4892</v>
      </c>
      <c r="H328" s="7">
        <v>4413.04</v>
      </c>
      <c r="I328" s="2">
        <f t="shared" ref="I328:I391" si="5">+H328/G328*100</f>
        <v>90.209321340964848</v>
      </c>
    </row>
    <row r="329" spans="1:9" ht="15" customHeight="1" outlineLevel="2">
      <c r="A329" s="13" t="s">
        <v>64</v>
      </c>
      <c r="B329" s="13"/>
      <c r="C329" s="13"/>
      <c r="D329" s="13"/>
      <c r="E329" s="13"/>
      <c r="F329" s="7">
        <v>547680</v>
      </c>
      <c r="G329" s="7">
        <v>525180</v>
      </c>
      <c r="H329" s="7">
        <v>33000</v>
      </c>
      <c r="I329" s="2">
        <f t="shared" si="5"/>
        <v>6.2835599223123495</v>
      </c>
    </row>
    <row r="330" spans="1:9" ht="15" customHeight="1" outlineLevel="3">
      <c r="A330" s="18" t="s">
        <v>65</v>
      </c>
      <c r="B330" s="18"/>
      <c r="C330" s="18"/>
      <c r="D330" s="18"/>
      <c r="E330" s="18"/>
      <c r="F330" s="7">
        <v>55500</v>
      </c>
      <c r="G330" s="7">
        <v>33000</v>
      </c>
      <c r="H330" s="7">
        <v>33000</v>
      </c>
      <c r="I330" s="2">
        <f t="shared" si="5"/>
        <v>100</v>
      </c>
    </row>
    <row r="331" spans="1:9" ht="15" customHeight="1" outlineLevel="2">
      <c r="A331" s="19" t="s">
        <v>66</v>
      </c>
      <c r="B331" s="19"/>
      <c r="C331" s="19"/>
      <c r="D331" s="19"/>
      <c r="E331" s="19"/>
      <c r="F331" s="7">
        <v>55500</v>
      </c>
      <c r="G331" s="7">
        <v>33000</v>
      </c>
      <c r="H331" s="7">
        <v>33000</v>
      </c>
      <c r="I331" s="2">
        <f t="shared" si="5"/>
        <v>100</v>
      </c>
    </row>
    <row r="332" spans="1:9" ht="15" customHeight="1" outlineLevel="3">
      <c r="A332" s="18" t="s">
        <v>69</v>
      </c>
      <c r="B332" s="18"/>
      <c r="C332" s="18"/>
      <c r="D332" s="18"/>
      <c r="E332" s="18"/>
      <c r="F332" s="7">
        <v>492180</v>
      </c>
      <c r="G332" s="7">
        <v>492180</v>
      </c>
      <c r="H332" s="8"/>
      <c r="I332" s="2">
        <f t="shared" si="5"/>
        <v>0</v>
      </c>
    </row>
    <row r="333" spans="1:9" ht="15" customHeight="1">
      <c r="A333" s="19" t="s">
        <v>70</v>
      </c>
      <c r="B333" s="19"/>
      <c r="C333" s="19"/>
      <c r="D333" s="19"/>
      <c r="E333" s="19"/>
      <c r="F333" s="7">
        <v>492180</v>
      </c>
      <c r="G333" s="7">
        <v>492180</v>
      </c>
      <c r="H333" s="8"/>
      <c r="I333" s="2">
        <f t="shared" si="5"/>
        <v>0</v>
      </c>
    </row>
    <row r="334" spans="1:9" ht="29" customHeight="1" outlineLevel="1">
      <c r="A334" s="11" t="s">
        <v>26</v>
      </c>
      <c r="B334" s="11"/>
      <c r="C334" s="11"/>
      <c r="D334" s="11"/>
      <c r="E334" s="11"/>
      <c r="F334" s="7">
        <v>4545100</v>
      </c>
      <c r="G334" s="7">
        <v>1611395</v>
      </c>
      <c r="H334" s="7">
        <v>1596670.42</v>
      </c>
      <c r="I334" s="2">
        <f t="shared" si="5"/>
        <v>99.086221565786161</v>
      </c>
    </row>
    <row r="335" spans="1:9" ht="15" customHeight="1" outlineLevel="2">
      <c r="A335" s="13" t="s">
        <v>41</v>
      </c>
      <c r="B335" s="13"/>
      <c r="C335" s="13"/>
      <c r="D335" s="13"/>
      <c r="E335" s="13"/>
      <c r="F335" s="7">
        <v>4280100</v>
      </c>
      <c r="G335" s="7">
        <v>1611395</v>
      </c>
      <c r="H335" s="7">
        <v>1596670.42</v>
      </c>
      <c r="I335" s="2">
        <f t="shared" si="5"/>
        <v>99.086221565786161</v>
      </c>
    </row>
    <row r="336" spans="1:9" ht="15" customHeight="1" outlineLevel="3">
      <c r="A336" s="18" t="s">
        <v>42</v>
      </c>
      <c r="B336" s="18"/>
      <c r="C336" s="18"/>
      <c r="D336" s="18"/>
      <c r="E336" s="18"/>
      <c r="F336" s="7">
        <v>3967560</v>
      </c>
      <c r="G336" s="7">
        <v>1532545</v>
      </c>
      <c r="H336" s="7">
        <v>1531438.26</v>
      </c>
      <c r="I336" s="2">
        <f t="shared" si="5"/>
        <v>99.927784175994844</v>
      </c>
    </row>
    <row r="337" spans="1:9" ht="15" customHeight="1" outlineLevel="4">
      <c r="A337" s="19" t="s">
        <v>43</v>
      </c>
      <c r="B337" s="19"/>
      <c r="C337" s="19"/>
      <c r="D337" s="19"/>
      <c r="E337" s="19"/>
      <c r="F337" s="7">
        <v>3252100</v>
      </c>
      <c r="G337" s="7">
        <v>1256184</v>
      </c>
      <c r="H337" s="7">
        <v>1256119.74</v>
      </c>
      <c r="I337" s="2">
        <f t="shared" si="5"/>
        <v>99.994884507365171</v>
      </c>
    </row>
    <row r="338" spans="1:9" ht="15" customHeight="1" outlineLevel="3">
      <c r="A338" s="20" t="s">
        <v>44</v>
      </c>
      <c r="B338" s="20"/>
      <c r="C338" s="20"/>
      <c r="D338" s="20"/>
      <c r="E338" s="20"/>
      <c r="F338" s="7">
        <v>3252100</v>
      </c>
      <c r="G338" s="7">
        <v>1256184</v>
      </c>
      <c r="H338" s="7">
        <v>1256119.74</v>
      </c>
      <c r="I338" s="2">
        <f t="shared" si="5"/>
        <v>99.994884507365171</v>
      </c>
    </row>
    <row r="339" spans="1:9" ht="15" customHeight="1" outlineLevel="2">
      <c r="A339" s="19" t="s">
        <v>45</v>
      </c>
      <c r="B339" s="19"/>
      <c r="C339" s="19"/>
      <c r="D339" s="19"/>
      <c r="E339" s="19"/>
      <c r="F339" s="7">
        <v>715460</v>
      </c>
      <c r="G339" s="7">
        <v>276361</v>
      </c>
      <c r="H339" s="7">
        <v>275318.52</v>
      </c>
      <c r="I339" s="2">
        <f t="shared" si="5"/>
        <v>99.622783243655959</v>
      </c>
    </row>
    <row r="340" spans="1:9" ht="15" customHeight="1" outlineLevel="3">
      <c r="A340" s="18" t="s">
        <v>46</v>
      </c>
      <c r="B340" s="18"/>
      <c r="C340" s="18"/>
      <c r="D340" s="18"/>
      <c r="E340" s="18"/>
      <c r="F340" s="7">
        <v>281640</v>
      </c>
      <c r="G340" s="7">
        <v>50950</v>
      </c>
      <c r="H340" s="7">
        <v>45776.72</v>
      </c>
      <c r="I340" s="2">
        <f t="shared" si="5"/>
        <v>89.846359175662414</v>
      </c>
    </row>
    <row r="341" spans="1:9" ht="15" customHeight="1" outlineLevel="3">
      <c r="A341" s="19" t="s">
        <v>47</v>
      </c>
      <c r="B341" s="19"/>
      <c r="C341" s="19"/>
      <c r="D341" s="19"/>
      <c r="E341" s="19"/>
      <c r="F341" s="7">
        <v>135900</v>
      </c>
      <c r="G341" s="7">
        <v>17060</v>
      </c>
      <c r="H341" s="7">
        <v>16051.38</v>
      </c>
      <c r="I341" s="2">
        <f t="shared" si="5"/>
        <v>94.087807737397412</v>
      </c>
    </row>
    <row r="342" spans="1:9" ht="15" customHeight="1" outlineLevel="3">
      <c r="A342" s="19" t="s">
        <v>48</v>
      </c>
      <c r="B342" s="19"/>
      <c r="C342" s="19"/>
      <c r="D342" s="19"/>
      <c r="E342" s="19"/>
      <c r="F342" s="7">
        <v>143240</v>
      </c>
      <c r="G342" s="7">
        <v>33890</v>
      </c>
      <c r="H342" s="7">
        <v>29725.34</v>
      </c>
      <c r="I342" s="2">
        <f t="shared" si="5"/>
        <v>87.711242254352314</v>
      </c>
    </row>
    <row r="343" spans="1:9" ht="15" customHeight="1" outlineLevel="3">
      <c r="A343" s="19" t="s">
        <v>49</v>
      </c>
      <c r="B343" s="19"/>
      <c r="C343" s="19"/>
      <c r="D343" s="19"/>
      <c r="E343" s="19"/>
      <c r="F343" s="8"/>
      <c r="G343" s="8"/>
      <c r="H343" s="8"/>
      <c r="I343" s="2"/>
    </row>
    <row r="344" spans="1:9" ht="15" customHeight="1" outlineLevel="4">
      <c r="A344" s="19" t="s">
        <v>56</v>
      </c>
      <c r="B344" s="19"/>
      <c r="C344" s="19"/>
      <c r="D344" s="19"/>
      <c r="E344" s="19"/>
      <c r="F344" s="7">
        <v>2500</v>
      </c>
      <c r="G344" s="8"/>
      <c r="H344" s="8"/>
      <c r="I344" s="2"/>
    </row>
    <row r="345" spans="1:9" ht="15" customHeight="1" outlineLevel="2">
      <c r="A345" s="20" t="s">
        <v>57</v>
      </c>
      <c r="B345" s="20"/>
      <c r="C345" s="20"/>
      <c r="D345" s="20"/>
      <c r="E345" s="20"/>
      <c r="F345" s="7">
        <v>2500</v>
      </c>
      <c r="G345" s="8"/>
      <c r="H345" s="8"/>
      <c r="I345" s="2"/>
    </row>
    <row r="346" spans="1:9" ht="15" customHeight="1" outlineLevel="1">
      <c r="A346" s="18" t="s">
        <v>63</v>
      </c>
      <c r="B346" s="18"/>
      <c r="C346" s="18"/>
      <c r="D346" s="18"/>
      <c r="E346" s="18"/>
      <c r="F346" s="7">
        <v>30900</v>
      </c>
      <c r="G346" s="7">
        <v>27900</v>
      </c>
      <c r="H346" s="7">
        <v>19455.439999999999</v>
      </c>
      <c r="I346" s="2">
        <f t="shared" si="5"/>
        <v>69.732759856630821</v>
      </c>
    </row>
    <row r="347" spans="1:9" ht="15" customHeight="1" outlineLevel="2">
      <c r="A347" s="13" t="s">
        <v>64</v>
      </c>
      <c r="B347" s="13"/>
      <c r="C347" s="13"/>
      <c r="D347" s="13"/>
      <c r="E347" s="13"/>
      <c r="F347" s="7">
        <v>265000</v>
      </c>
      <c r="G347" s="8"/>
      <c r="H347" s="8"/>
      <c r="I347" s="2"/>
    </row>
    <row r="348" spans="1:9" ht="15" customHeight="1" outlineLevel="3">
      <c r="A348" s="18" t="s">
        <v>65</v>
      </c>
      <c r="B348" s="18"/>
      <c r="C348" s="18"/>
      <c r="D348" s="18"/>
      <c r="E348" s="18"/>
      <c r="F348" s="7">
        <v>265000</v>
      </c>
      <c r="G348" s="8"/>
      <c r="H348" s="8"/>
      <c r="I348" s="2"/>
    </row>
    <row r="349" spans="1:9" ht="15" customHeight="1">
      <c r="A349" s="19" t="s">
        <v>66</v>
      </c>
      <c r="B349" s="19"/>
      <c r="C349" s="19"/>
      <c r="D349" s="19"/>
      <c r="E349" s="19"/>
      <c r="F349" s="7">
        <v>265000</v>
      </c>
      <c r="G349" s="8"/>
      <c r="H349" s="8"/>
      <c r="I349" s="2"/>
    </row>
    <row r="350" spans="1:9" ht="31.5" customHeight="1" outlineLevel="1">
      <c r="A350" s="11" t="s">
        <v>92</v>
      </c>
      <c r="B350" s="11"/>
      <c r="C350" s="11"/>
      <c r="D350" s="11"/>
      <c r="E350" s="11"/>
      <c r="F350" s="7">
        <v>13589500</v>
      </c>
      <c r="G350" s="7">
        <v>5182184</v>
      </c>
      <c r="H350" s="7">
        <v>4939750.54</v>
      </c>
      <c r="I350" s="2">
        <f t="shared" si="5"/>
        <v>95.321789809084351</v>
      </c>
    </row>
    <row r="351" spans="1:9" ht="15" customHeight="1" outlineLevel="2">
      <c r="A351" s="13" t="s">
        <v>41</v>
      </c>
      <c r="B351" s="13"/>
      <c r="C351" s="13"/>
      <c r="D351" s="13"/>
      <c r="E351" s="13"/>
      <c r="F351" s="7">
        <v>13395000</v>
      </c>
      <c r="G351" s="7">
        <v>5137184</v>
      </c>
      <c r="H351" s="7">
        <v>4939750.54</v>
      </c>
      <c r="I351" s="2">
        <f t="shared" si="5"/>
        <v>96.156776553068767</v>
      </c>
    </row>
    <row r="352" spans="1:9" ht="15" customHeight="1" outlineLevel="3">
      <c r="A352" s="18" t="s">
        <v>42</v>
      </c>
      <c r="B352" s="18"/>
      <c r="C352" s="18"/>
      <c r="D352" s="18"/>
      <c r="E352" s="18"/>
      <c r="F352" s="7">
        <v>12132000</v>
      </c>
      <c r="G352" s="7">
        <v>4609129</v>
      </c>
      <c r="H352" s="7">
        <v>4577551.79</v>
      </c>
      <c r="I352" s="2">
        <f t="shared" si="5"/>
        <v>99.314898541568269</v>
      </c>
    </row>
    <row r="353" spans="1:9" ht="15" customHeight="1" outlineLevel="4">
      <c r="A353" s="19" t="s">
        <v>43</v>
      </c>
      <c r="B353" s="19"/>
      <c r="C353" s="19"/>
      <c r="D353" s="19"/>
      <c r="E353" s="19"/>
      <c r="F353" s="7">
        <v>9937000</v>
      </c>
      <c r="G353" s="7">
        <v>3774695</v>
      </c>
      <c r="H353" s="7">
        <v>3756644.32</v>
      </c>
      <c r="I353" s="2">
        <f t="shared" si="5"/>
        <v>99.52179765517478</v>
      </c>
    </row>
    <row r="354" spans="1:9" ht="15" customHeight="1" outlineLevel="3">
      <c r="A354" s="20" t="s">
        <v>44</v>
      </c>
      <c r="B354" s="20"/>
      <c r="C354" s="20"/>
      <c r="D354" s="20"/>
      <c r="E354" s="20"/>
      <c r="F354" s="7">
        <v>9937000</v>
      </c>
      <c r="G354" s="7">
        <v>3774695</v>
      </c>
      <c r="H354" s="7">
        <v>3756644.32</v>
      </c>
      <c r="I354" s="2">
        <f t="shared" si="5"/>
        <v>99.52179765517478</v>
      </c>
    </row>
    <row r="355" spans="1:9" ht="15" customHeight="1" outlineLevel="2">
      <c r="A355" s="19" t="s">
        <v>45</v>
      </c>
      <c r="B355" s="19"/>
      <c r="C355" s="19"/>
      <c r="D355" s="19"/>
      <c r="E355" s="19"/>
      <c r="F355" s="7">
        <v>2195000</v>
      </c>
      <c r="G355" s="7">
        <v>834434</v>
      </c>
      <c r="H355" s="7">
        <v>820907.47</v>
      </c>
      <c r="I355" s="2">
        <f t="shared" si="5"/>
        <v>98.378957472969702</v>
      </c>
    </row>
    <row r="356" spans="1:9" ht="15" customHeight="1" outlineLevel="3">
      <c r="A356" s="18" t="s">
        <v>46</v>
      </c>
      <c r="B356" s="18"/>
      <c r="C356" s="18"/>
      <c r="D356" s="18"/>
      <c r="E356" s="18"/>
      <c r="F356" s="7">
        <v>1257000</v>
      </c>
      <c r="G356" s="7">
        <v>525055</v>
      </c>
      <c r="H356" s="7">
        <v>360436.75</v>
      </c>
      <c r="I356" s="2">
        <f t="shared" si="5"/>
        <v>68.647427412366326</v>
      </c>
    </row>
    <row r="357" spans="1:9" ht="15" customHeight="1" outlineLevel="3">
      <c r="A357" s="19" t="s">
        <v>47</v>
      </c>
      <c r="B357" s="19"/>
      <c r="C357" s="19"/>
      <c r="D357" s="19"/>
      <c r="E357" s="19"/>
      <c r="F357" s="7">
        <v>247200</v>
      </c>
      <c r="G357" s="7">
        <v>103200</v>
      </c>
      <c r="H357" s="7">
        <v>82330</v>
      </c>
      <c r="I357" s="2">
        <f t="shared" si="5"/>
        <v>79.77713178294573</v>
      </c>
    </row>
    <row r="358" spans="1:9" ht="15" customHeight="1" outlineLevel="3">
      <c r="A358" s="19" t="s">
        <v>48</v>
      </c>
      <c r="B358" s="19"/>
      <c r="C358" s="19"/>
      <c r="D358" s="19"/>
      <c r="E358" s="19"/>
      <c r="F358" s="7">
        <v>930800</v>
      </c>
      <c r="G358" s="7">
        <v>383575</v>
      </c>
      <c r="H358" s="7">
        <v>274206.75</v>
      </c>
      <c r="I358" s="2">
        <f t="shared" si="5"/>
        <v>71.487127680375423</v>
      </c>
    </row>
    <row r="359" spans="1:9" ht="15" customHeight="1" outlineLevel="3">
      <c r="A359" s="19" t="s">
        <v>49</v>
      </c>
      <c r="B359" s="19"/>
      <c r="C359" s="19"/>
      <c r="D359" s="19"/>
      <c r="E359" s="19"/>
      <c r="F359" s="7">
        <v>27000</v>
      </c>
      <c r="G359" s="7">
        <v>12000</v>
      </c>
      <c r="H359" s="7">
        <v>3900</v>
      </c>
      <c r="I359" s="2">
        <f t="shared" si="5"/>
        <v>32.5</v>
      </c>
    </row>
    <row r="360" spans="1:9" ht="15" customHeight="1" outlineLevel="4">
      <c r="A360" s="19" t="s">
        <v>50</v>
      </c>
      <c r="B360" s="19"/>
      <c r="C360" s="19"/>
      <c r="D360" s="19"/>
      <c r="E360" s="19"/>
      <c r="F360" s="7">
        <v>42000</v>
      </c>
      <c r="G360" s="7">
        <v>21280</v>
      </c>
      <c r="H360" s="8"/>
      <c r="I360" s="2">
        <f t="shared" si="5"/>
        <v>0</v>
      </c>
    </row>
    <row r="361" spans="1:9" ht="15" customHeight="1" outlineLevel="4">
      <c r="A361" s="20" t="s">
        <v>51</v>
      </c>
      <c r="B361" s="20"/>
      <c r="C361" s="20"/>
      <c r="D361" s="20"/>
      <c r="E361" s="20"/>
      <c r="F361" s="7">
        <v>24200</v>
      </c>
      <c r="G361" s="7">
        <v>18200</v>
      </c>
      <c r="H361" s="8"/>
      <c r="I361" s="2">
        <f t="shared" si="5"/>
        <v>0</v>
      </c>
    </row>
    <row r="362" spans="1:9" ht="15" customHeight="1" outlineLevel="4">
      <c r="A362" s="20" t="s">
        <v>52</v>
      </c>
      <c r="B362" s="20"/>
      <c r="C362" s="20"/>
      <c r="D362" s="20"/>
      <c r="E362" s="20"/>
      <c r="F362" s="7">
        <v>2000</v>
      </c>
      <c r="G362" s="10">
        <v>880</v>
      </c>
      <c r="H362" s="8"/>
      <c r="I362" s="2">
        <f t="shared" si="5"/>
        <v>0</v>
      </c>
    </row>
    <row r="363" spans="1:9" ht="15" customHeight="1" outlineLevel="3">
      <c r="A363" s="20" t="s">
        <v>53</v>
      </c>
      <c r="B363" s="20"/>
      <c r="C363" s="20"/>
      <c r="D363" s="20"/>
      <c r="E363" s="20"/>
      <c r="F363" s="7">
        <v>15800</v>
      </c>
      <c r="G363" s="7">
        <v>2200</v>
      </c>
      <c r="H363" s="8"/>
      <c r="I363" s="2">
        <f t="shared" si="5"/>
        <v>0</v>
      </c>
    </row>
    <row r="364" spans="1:9" ht="15" customHeight="1" outlineLevel="4">
      <c r="A364" s="19" t="s">
        <v>56</v>
      </c>
      <c r="B364" s="19"/>
      <c r="C364" s="19"/>
      <c r="D364" s="19"/>
      <c r="E364" s="19"/>
      <c r="F364" s="7">
        <v>10000</v>
      </c>
      <c r="G364" s="7">
        <v>5000</v>
      </c>
      <c r="H364" s="8"/>
      <c r="I364" s="2">
        <f t="shared" si="5"/>
        <v>0</v>
      </c>
    </row>
    <row r="365" spans="1:9" ht="15" customHeight="1" outlineLevel="2">
      <c r="A365" s="20" t="s">
        <v>57</v>
      </c>
      <c r="B365" s="20"/>
      <c r="C365" s="20"/>
      <c r="D365" s="20"/>
      <c r="E365" s="20"/>
      <c r="F365" s="7">
        <v>10000</v>
      </c>
      <c r="G365" s="7">
        <v>5000</v>
      </c>
      <c r="H365" s="8"/>
      <c r="I365" s="2">
        <f t="shared" si="5"/>
        <v>0</v>
      </c>
    </row>
    <row r="366" spans="1:9" ht="15" customHeight="1" outlineLevel="1">
      <c r="A366" s="18" t="s">
        <v>63</v>
      </c>
      <c r="B366" s="18"/>
      <c r="C366" s="18"/>
      <c r="D366" s="18"/>
      <c r="E366" s="18"/>
      <c r="F366" s="7">
        <v>6000</v>
      </c>
      <c r="G366" s="7">
        <v>3000</v>
      </c>
      <c r="H366" s="7">
        <v>1762</v>
      </c>
      <c r="I366" s="2">
        <f t="shared" si="5"/>
        <v>58.733333333333334</v>
      </c>
    </row>
    <row r="367" spans="1:9" ht="15" customHeight="1" outlineLevel="2">
      <c r="A367" s="13" t="s">
        <v>64</v>
      </c>
      <c r="B367" s="13"/>
      <c r="C367" s="13"/>
      <c r="D367" s="13"/>
      <c r="E367" s="13"/>
      <c r="F367" s="7">
        <v>194500</v>
      </c>
      <c r="G367" s="7">
        <v>45000</v>
      </c>
      <c r="H367" s="8"/>
      <c r="I367" s="2">
        <f t="shared" si="5"/>
        <v>0</v>
      </c>
    </row>
    <row r="368" spans="1:9" ht="15" customHeight="1" outlineLevel="3">
      <c r="A368" s="18" t="s">
        <v>65</v>
      </c>
      <c r="B368" s="18"/>
      <c r="C368" s="18"/>
      <c r="D368" s="18"/>
      <c r="E368" s="18"/>
      <c r="F368" s="7">
        <v>194500</v>
      </c>
      <c r="G368" s="7">
        <v>45000</v>
      </c>
      <c r="H368" s="8"/>
      <c r="I368" s="2">
        <f t="shared" si="5"/>
        <v>0</v>
      </c>
    </row>
    <row r="369" spans="1:9" ht="15" customHeight="1">
      <c r="A369" s="19" t="s">
        <v>66</v>
      </c>
      <c r="B369" s="19"/>
      <c r="C369" s="19"/>
      <c r="D369" s="19"/>
      <c r="E369" s="19"/>
      <c r="F369" s="7">
        <v>194500</v>
      </c>
      <c r="G369" s="7">
        <v>45000</v>
      </c>
      <c r="H369" s="8"/>
      <c r="I369" s="2">
        <f t="shared" si="5"/>
        <v>0</v>
      </c>
    </row>
    <row r="370" spans="1:9" ht="15" customHeight="1" outlineLevel="1">
      <c r="A370" s="11" t="s">
        <v>27</v>
      </c>
      <c r="B370" s="11"/>
      <c r="C370" s="11"/>
      <c r="D370" s="11"/>
      <c r="E370" s="11"/>
      <c r="F370" s="7">
        <v>9437600</v>
      </c>
      <c r="G370" s="7">
        <v>2924693</v>
      </c>
      <c r="H370" s="7">
        <v>2273271.44</v>
      </c>
      <c r="I370" s="2">
        <f t="shared" si="5"/>
        <v>77.726839705911004</v>
      </c>
    </row>
    <row r="371" spans="1:9" ht="15" customHeight="1" outlineLevel="2">
      <c r="A371" s="13" t="s">
        <v>41</v>
      </c>
      <c r="B371" s="13"/>
      <c r="C371" s="13"/>
      <c r="D371" s="13"/>
      <c r="E371" s="13"/>
      <c r="F371" s="7">
        <v>9437600</v>
      </c>
      <c r="G371" s="7">
        <v>2924693</v>
      </c>
      <c r="H371" s="7">
        <v>2273271.44</v>
      </c>
      <c r="I371" s="2">
        <f t="shared" si="5"/>
        <v>77.726839705911004</v>
      </c>
    </row>
    <row r="372" spans="1:9" ht="15" customHeight="1" outlineLevel="3">
      <c r="A372" s="18" t="s">
        <v>42</v>
      </c>
      <c r="B372" s="18"/>
      <c r="C372" s="18"/>
      <c r="D372" s="18"/>
      <c r="E372" s="18"/>
      <c r="F372" s="7">
        <v>6612644</v>
      </c>
      <c r="G372" s="7">
        <v>2321477</v>
      </c>
      <c r="H372" s="7">
        <v>2137082.12</v>
      </c>
      <c r="I372" s="2">
        <f t="shared" si="5"/>
        <v>92.057001641627295</v>
      </c>
    </row>
    <row r="373" spans="1:9" ht="15" customHeight="1" outlineLevel="4">
      <c r="A373" s="19" t="s">
        <v>43</v>
      </c>
      <c r="B373" s="19"/>
      <c r="C373" s="19"/>
      <c r="D373" s="19"/>
      <c r="E373" s="19"/>
      <c r="F373" s="7">
        <v>5420200</v>
      </c>
      <c r="G373" s="7">
        <v>1902850</v>
      </c>
      <c r="H373" s="7">
        <v>1746607.41</v>
      </c>
      <c r="I373" s="2">
        <f t="shared" si="5"/>
        <v>91.789022256089552</v>
      </c>
    </row>
    <row r="374" spans="1:9" ht="15" customHeight="1" outlineLevel="3">
      <c r="A374" s="20" t="s">
        <v>44</v>
      </c>
      <c r="B374" s="20"/>
      <c r="C374" s="20"/>
      <c r="D374" s="20"/>
      <c r="E374" s="20"/>
      <c r="F374" s="7">
        <v>5420200</v>
      </c>
      <c r="G374" s="7">
        <v>1902850</v>
      </c>
      <c r="H374" s="7">
        <v>1746607.41</v>
      </c>
      <c r="I374" s="2">
        <f t="shared" si="5"/>
        <v>91.789022256089552</v>
      </c>
    </row>
    <row r="375" spans="1:9" ht="15" customHeight="1" outlineLevel="2">
      <c r="A375" s="19" t="s">
        <v>45</v>
      </c>
      <c r="B375" s="19"/>
      <c r="C375" s="19"/>
      <c r="D375" s="19"/>
      <c r="E375" s="19"/>
      <c r="F375" s="7">
        <v>1192444</v>
      </c>
      <c r="G375" s="7">
        <v>418627</v>
      </c>
      <c r="H375" s="7">
        <v>390474.71</v>
      </c>
      <c r="I375" s="2">
        <f t="shared" si="5"/>
        <v>93.275089757707946</v>
      </c>
    </row>
    <row r="376" spans="1:9" ht="15" customHeight="1" outlineLevel="3">
      <c r="A376" s="18" t="s">
        <v>46</v>
      </c>
      <c r="B376" s="18"/>
      <c r="C376" s="18"/>
      <c r="D376" s="18"/>
      <c r="E376" s="18"/>
      <c r="F376" s="7">
        <v>2824956</v>
      </c>
      <c r="G376" s="7">
        <v>603216</v>
      </c>
      <c r="H376" s="7">
        <v>136189.32</v>
      </c>
      <c r="I376" s="2">
        <f t="shared" si="5"/>
        <v>22.577206174902521</v>
      </c>
    </row>
    <row r="377" spans="1:9" ht="15" customHeight="1" outlineLevel="3">
      <c r="A377" s="19" t="s">
        <v>47</v>
      </c>
      <c r="B377" s="19"/>
      <c r="C377" s="19"/>
      <c r="D377" s="19"/>
      <c r="E377" s="19"/>
      <c r="F377" s="7">
        <v>166964</v>
      </c>
      <c r="G377" s="7">
        <v>66286</v>
      </c>
      <c r="H377" s="7">
        <v>66284.509999999995</v>
      </c>
      <c r="I377" s="2">
        <f t="shared" si="5"/>
        <v>99.997752164861353</v>
      </c>
    </row>
    <row r="378" spans="1:9" ht="15" customHeight="1" outlineLevel="3">
      <c r="A378" s="19" t="s">
        <v>48</v>
      </c>
      <c r="B378" s="19"/>
      <c r="C378" s="19"/>
      <c r="D378" s="19"/>
      <c r="E378" s="19"/>
      <c r="F378" s="7">
        <v>2651632</v>
      </c>
      <c r="G378" s="7">
        <v>530570</v>
      </c>
      <c r="H378" s="7">
        <v>64075.17</v>
      </c>
      <c r="I378" s="2">
        <f t="shared" si="5"/>
        <v>12.076666603841153</v>
      </c>
    </row>
    <row r="379" spans="1:9" ht="15" customHeight="1" outlineLevel="3">
      <c r="A379" s="19" t="s">
        <v>49</v>
      </c>
      <c r="B379" s="19"/>
      <c r="C379" s="19"/>
      <c r="D379" s="19"/>
      <c r="E379" s="19"/>
      <c r="F379" s="7">
        <v>2160</v>
      </c>
      <c r="G379" s="7">
        <v>2160</v>
      </c>
      <c r="H379" s="7">
        <v>1629.64</v>
      </c>
      <c r="I379" s="2">
        <f t="shared" si="5"/>
        <v>75.446296296296296</v>
      </c>
    </row>
    <row r="380" spans="1:9" ht="15" customHeight="1" outlineLevel="4">
      <c r="A380" s="19" t="s">
        <v>56</v>
      </c>
      <c r="B380" s="19"/>
      <c r="C380" s="19"/>
      <c r="D380" s="19"/>
      <c r="E380" s="19"/>
      <c r="F380" s="7">
        <v>4200</v>
      </c>
      <c r="G380" s="7">
        <v>4200</v>
      </c>
      <c r="H380" s="7">
        <v>4200</v>
      </c>
      <c r="I380" s="2">
        <f t="shared" si="5"/>
        <v>100</v>
      </c>
    </row>
    <row r="381" spans="1:9" ht="15" customHeight="1">
      <c r="A381" s="20" t="s">
        <v>57</v>
      </c>
      <c r="B381" s="20"/>
      <c r="C381" s="20"/>
      <c r="D381" s="20"/>
      <c r="E381" s="20"/>
      <c r="F381" s="7">
        <v>4200</v>
      </c>
      <c r="G381" s="7">
        <v>4200</v>
      </c>
      <c r="H381" s="7">
        <v>4200</v>
      </c>
      <c r="I381" s="2">
        <f t="shared" si="5"/>
        <v>100</v>
      </c>
    </row>
    <row r="382" spans="1:9" ht="15" customHeight="1" outlineLevel="1">
      <c r="A382" s="11" t="s">
        <v>29</v>
      </c>
      <c r="B382" s="11"/>
      <c r="C382" s="11"/>
      <c r="D382" s="11"/>
      <c r="E382" s="11"/>
      <c r="F382" s="7">
        <v>130421900</v>
      </c>
      <c r="G382" s="7">
        <v>57745263</v>
      </c>
      <c r="H382" s="7">
        <v>47055225.630000003</v>
      </c>
      <c r="I382" s="2">
        <f t="shared" si="5"/>
        <v>81.487594281110134</v>
      </c>
    </row>
    <row r="383" spans="1:9" ht="15" customHeight="1" outlineLevel="2">
      <c r="A383" s="13" t="s">
        <v>41</v>
      </c>
      <c r="B383" s="13"/>
      <c r="C383" s="13"/>
      <c r="D383" s="13"/>
      <c r="E383" s="13"/>
      <c r="F383" s="7">
        <v>115241400</v>
      </c>
      <c r="G383" s="7">
        <v>47564763</v>
      </c>
      <c r="H383" s="7">
        <v>47055225.630000003</v>
      </c>
      <c r="I383" s="2">
        <f t="shared" si="5"/>
        <v>98.92875032300698</v>
      </c>
    </row>
    <row r="384" spans="1:9" ht="15" customHeight="1" outlineLevel="3">
      <c r="A384" s="18" t="s">
        <v>42</v>
      </c>
      <c r="B384" s="18"/>
      <c r="C384" s="18"/>
      <c r="D384" s="18"/>
      <c r="E384" s="18"/>
      <c r="F384" s="7">
        <v>11677835</v>
      </c>
      <c r="G384" s="7">
        <v>4282347</v>
      </c>
      <c r="H384" s="7">
        <v>3984078.97</v>
      </c>
      <c r="I384" s="2">
        <f t="shared" si="5"/>
        <v>93.034940185837357</v>
      </c>
    </row>
    <row r="385" spans="1:9" ht="15" customHeight="1" outlineLevel="4">
      <c r="A385" s="19" t="s">
        <v>43</v>
      </c>
      <c r="B385" s="19"/>
      <c r="C385" s="19"/>
      <c r="D385" s="19"/>
      <c r="E385" s="19"/>
      <c r="F385" s="7">
        <v>9575700</v>
      </c>
      <c r="G385" s="7">
        <v>3508936</v>
      </c>
      <c r="H385" s="7">
        <v>3264685.94</v>
      </c>
      <c r="I385" s="2">
        <f t="shared" si="5"/>
        <v>93.039198777065181</v>
      </c>
    </row>
    <row r="386" spans="1:9" ht="15" customHeight="1" outlineLevel="3">
      <c r="A386" s="20" t="s">
        <v>44</v>
      </c>
      <c r="B386" s="20"/>
      <c r="C386" s="20"/>
      <c r="D386" s="20"/>
      <c r="E386" s="20"/>
      <c r="F386" s="7">
        <v>9575700</v>
      </c>
      <c r="G386" s="7">
        <v>3508936</v>
      </c>
      <c r="H386" s="7">
        <v>3264685.94</v>
      </c>
      <c r="I386" s="2">
        <f t="shared" si="5"/>
        <v>93.039198777065181</v>
      </c>
    </row>
    <row r="387" spans="1:9" ht="15" customHeight="1" outlineLevel="2">
      <c r="A387" s="19" t="s">
        <v>45</v>
      </c>
      <c r="B387" s="19"/>
      <c r="C387" s="19"/>
      <c r="D387" s="19"/>
      <c r="E387" s="19"/>
      <c r="F387" s="7">
        <v>2102135</v>
      </c>
      <c r="G387" s="7">
        <v>773411</v>
      </c>
      <c r="H387" s="7">
        <v>719393.03</v>
      </c>
      <c r="I387" s="2">
        <f t="shared" si="5"/>
        <v>93.015619121010701</v>
      </c>
    </row>
    <row r="388" spans="1:9" ht="15" customHeight="1" outlineLevel="3">
      <c r="A388" s="18" t="s">
        <v>46</v>
      </c>
      <c r="B388" s="18"/>
      <c r="C388" s="18"/>
      <c r="D388" s="18"/>
      <c r="E388" s="18"/>
      <c r="F388" s="7">
        <v>702138</v>
      </c>
      <c r="G388" s="7">
        <v>424556</v>
      </c>
      <c r="H388" s="7">
        <v>214361.88</v>
      </c>
      <c r="I388" s="2">
        <f t="shared" si="5"/>
        <v>50.490837486691973</v>
      </c>
    </row>
    <row r="389" spans="1:9" ht="15" customHeight="1" outlineLevel="3">
      <c r="A389" s="19" t="s">
        <v>47</v>
      </c>
      <c r="B389" s="19"/>
      <c r="C389" s="19"/>
      <c r="D389" s="19"/>
      <c r="E389" s="19"/>
      <c r="F389" s="7">
        <v>227945</v>
      </c>
      <c r="G389" s="7">
        <v>111323</v>
      </c>
      <c r="H389" s="7">
        <v>57447.72</v>
      </c>
      <c r="I389" s="2">
        <f t="shared" si="5"/>
        <v>51.604538145756038</v>
      </c>
    </row>
    <row r="390" spans="1:9" ht="15" customHeight="1" outlineLevel="3">
      <c r="A390" s="19" t="s">
        <v>48</v>
      </c>
      <c r="B390" s="19"/>
      <c r="C390" s="19"/>
      <c r="D390" s="19"/>
      <c r="E390" s="19"/>
      <c r="F390" s="7">
        <v>467473</v>
      </c>
      <c r="G390" s="7">
        <v>306513</v>
      </c>
      <c r="H390" s="7">
        <v>155997.97</v>
      </c>
      <c r="I390" s="2">
        <f t="shared" si="5"/>
        <v>50.894405783767738</v>
      </c>
    </row>
    <row r="391" spans="1:9" ht="15" customHeight="1" outlineLevel="2">
      <c r="A391" s="19" t="s">
        <v>49</v>
      </c>
      <c r="B391" s="19"/>
      <c r="C391" s="19"/>
      <c r="D391" s="19"/>
      <c r="E391" s="19"/>
      <c r="F391" s="7">
        <v>6720</v>
      </c>
      <c r="G391" s="7">
        <v>6720</v>
      </c>
      <c r="H391" s="10">
        <v>916.19</v>
      </c>
      <c r="I391" s="2">
        <f t="shared" si="5"/>
        <v>13.633779761904762</v>
      </c>
    </row>
    <row r="392" spans="1:9" ht="15" customHeight="1" outlineLevel="3">
      <c r="A392" s="18" t="s">
        <v>58</v>
      </c>
      <c r="B392" s="18"/>
      <c r="C392" s="18"/>
      <c r="D392" s="18"/>
      <c r="E392" s="18"/>
      <c r="F392" s="7">
        <v>102832700</v>
      </c>
      <c r="G392" s="7">
        <v>42847000</v>
      </c>
      <c r="H392" s="7">
        <v>42847000</v>
      </c>
      <c r="I392" s="2">
        <f t="shared" ref="I392:I455" si="6">+H392/G392*100</f>
        <v>100</v>
      </c>
    </row>
    <row r="393" spans="1:9" ht="15" customHeight="1" outlineLevel="2">
      <c r="A393" s="19" t="s">
        <v>60</v>
      </c>
      <c r="B393" s="19"/>
      <c r="C393" s="19"/>
      <c r="D393" s="19"/>
      <c r="E393" s="19"/>
      <c r="F393" s="7">
        <v>102832700</v>
      </c>
      <c r="G393" s="7">
        <v>42847000</v>
      </c>
      <c r="H393" s="7">
        <v>42847000</v>
      </c>
      <c r="I393" s="2">
        <f t="shared" si="6"/>
        <v>100</v>
      </c>
    </row>
    <row r="394" spans="1:9" ht="15" customHeight="1" outlineLevel="1">
      <c r="A394" s="18" t="s">
        <v>63</v>
      </c>
      <c r="B394" s="18"/>
      <c r="C394" s="18"/>
      <c r="D394" s="18"/>
      <c r="E394" s="18"/>
      <c r="F394" s="7">
        <v>28727</v>
      </c>
      <c r="G394" s="7">
        <v>10860</v>
      </c>
      <c r="H394" s="7">
        <v>9784.7800000000007</v>
      </c>
      <c r="I394" s="2">
        <f t="shared" si="6"/>
        <v>90.099263351749542</v>
      </c>
    </row>
    <row r="395" spans="1:9" ht="15" customHeight="1" outlineLevel="2">
      <c r="A395" s="13" t="s">
        <v>64</v>
      </c>
      <c r="B395" s="13"/>
      <c r="C395" s="13"/>
      <c r="D395" s="13"/>
      <c r="E395" s="13"/>
      <c r="F395" s="7">
        <v>180500</v>
      </c>
      <c r="G395" s="7">
        <v>180500</v>
      </c>
      <c r="H395" s="8"/>
      <c r="I395" s="2">
        <f t="shared" si="6"/>
        <v>0</v>
      </c>
    </row>
    <row r="396" spans="1:9" ht="15" customHeight="1" outlineLevel="3">
      <c r="A396" s="18" t="s">
        <v>65</v>
      </c>
      <c r="B396" s="18"/>
      <c r="C396" s="18"/>
      <c r="D396" s="18"/>
      <c r="E396" s="18"/>
      <c r="F396" s="7">
        <v>180500</v>
      </c>
      <c r="G396" s="7">
        <v>180500</v>
      </c>
      <c r="H396" s="8"/>
      <c r="I396" s="2">
        <f t="shared" si="6"/>
        <v>0</v>
      </c>
    </row>
    <row r="397" spans="1:9" ht="15" customHeight="1" outlineLevel="1">
      <c r="A397" s="19" t="s">
        <v>66</v>
      </c>
      <c r="B397" s="19"/>
      <c r="C397" s="19"/>
      <c r="D397" s="19"/>
      <c r="E397" s="19"/>
      <c r="F397" s="7">
        <v>180500</v>
      </c>
      <c r="G397" s="7">
        <v>180500</v>
      </c>
      <c r="H397" s="8"/>
      <c r="I397" s="2">
        <f t="shared" si="6"/>
        <v>0</v>
      </c>
    </row>
    <row r="398" spans="1:9" ht="22" customHeight="1">
      <c r="A398" s="13" t="s">
        <v>90</v>
      </c>
      <c r="B398" s="13"/>
      <c r="C398" s="13"/>
      <c r="D398" s="13"/>
      <c r="E398" s="13"/>
      <c r="F398" s="7">
        <v>15000000</v>
      </c>
      <c r="G398" s="7">
        <v>10000000</v>
      </c>
      <c r="H398" s="8"/>
      <c r="I398" s="2">
        <f t="shared" si="6"/>
        <v>0</v>
      </c>
    </row>
    <row r="399" spans="1:9" ht="35" customHeight="1" outlineLevel="1">
      <c r="A399" s="11" t="s">
        <v>30</v>
      </c>
      <c r="B399" s="11"/>
      <c r="C399" s="11"/>
      <c r="D399" s="11"/>
      <c r="E399" s="11"/>
      <c r="F399" s="7">
        <v>6679600</v>
      </c>
      <c r="G399" s="7">
        <v>2492441</v>
      </c>
      <c r="H399" s="7">
        <v>2043936.19</v>
      </c>
      <c r="I399" s="2">
        <f t="shared" si="6"/>
        <v>82.005399124793726</v>
      </c>
    </row>
    <row r="400" spans="1:9" ht="15" customHeight="1" outlineLevel="2">
      <c r="A400" s="13" t="s">
        <v>41</v>
      </c>
      <c r="B400" s="13"/>
      <c r="C400" s="13"/>
      <c r="D400" s="13"/>
      <c r="E400" s="13"/>
      <c r="F400" s="7">
        <v>6636600</v>
      </c>
      <c r="G400" s="7">
        <v>2449441</v>
      </c>
      <c r="H400" s="7">
        <v>2043936.19</v>
      </c>
      <c r="I400" s="2">
        <f t="shared" si="6"/>
        <v>83.445006023823382</v>
      </c>
    </row>
    <row r="401" spans="1:9" ht="15" customHeight="1" outlineLevel="3">
      <c r="A401" s="18" t="s">
        <v>42</v>
      </c>
      <c r="B401" s="18"/>
      <c r="C401" s="18"/>
      <c r="D401" s="18"/>
      <c r="E401" s="18"/>
      <c r="F401" s="7">
        <v>5298916</v>
      </c>
      <c r="G401" s="7">
        <v>1839481</v>
      </c>
      <c r="H401" s="7">
        <v>1750728.41</v>
      </c>
      <c r="I401" s="2">
        <f t="shared" si="6"/>
        <v>95.175128745553778</v>
      </c>
    </row>
    <row r="402" spans="1:9" ht="15" customHeight="1" outlineLevel="4">
      <c r="A402" s="19" t="s">
        <v>43</v>
      </c>
      <c r="B402" s="19"/>
      <c r="C402" s="19"/>
      <c r="D402" s="19"/>
      <c r="E402" s="19"/>
      <c r="F402" s="7">
        <v>4336200</v>
      </c>
      <c r="G402" s="7">
        <v>1502696</v>
      </c>
      <c r="H402" s="7">
        <v>1429872.38</v>
      </c>
      <c r="I402" s="2">
        <f t="shared" si="6"/>
        <v>95.15380223278693</v>
      </c>
    </row>
    <row r="403" spans="1:9" ht="15" customHeight="1" outlineLevel="3">
      <c r="A403" s="20" t="s">
        <v>44</v>
      </c>
      <c r="B403" s="20"/>
      <c r="C403" s="20"/>
      <c r="D403" s="20"/>
      <c r="E403" s="20"/>
      <c r="F403" s="7">
        <v>4336200</v>
      </c>
      <c r="G403" s="7">
        <v>1502696</v>
      </c>
      <c r="H403" s="7">
        <v>1429872.38</v>
      </c>
      <c r="I403" s="2">
        <f t="shared" si="6"/>
        <v>95.15380223278693</v>
      </c>
    </row>
    <row r="404" spans="1:9" ht="15" customHeight="1" outlineLevel="2">
      <c r="A404" s="19" t="s">
        <v>45</v>
      </c>
      <c r="B404" s="19"/>
      <c r="C404" s="19"/>
      <c r="D404" s="19"/>
      <c r="E404" s="19"/>
      <c r="F404" s="7">
        <v>962716</v>
      </c>
      <c r="G404" s="7">
        <v>336785</v>
      </c>
      <c r="H404" s="7">
        <v>320856.03000000003</v>
      </c>
      <c r="I404" s="2">
        <f t="shared" si="6"/>
        <v>95.27028519678727</v>
      </c>
    </row>
    <row r="405" spans="1:9" ht="15" customHeight="1" outlineLevel="3">
      <c r="A405" s="18" t="s">
        <v>46</v>
      </c>
      <c r="B405" s="18"/>
      <c r="C405" s="18"/>
      <c r="D405" s="18"/>
      <c r="E405" s="18"/>
      <c r="F405" s="7">
        <v>1321782</v>
      </c>
      <c r="G405" s="7">
        <v>602001</v>
      </c>
      <c r="H405" s="7">
        <v>293207.78000000003</v>
      </c>
      <c r="I405" s="2">
        <f t="shared" si="6"/>
        <v>48.705530389484409</v>
      </c>
    </row>
    <row r="406" spans="1:9" ht="15" customHeight="1" outlineLevel="3">
      <c r="A406" s="19" t="s">
        <v>47</v>
      </c>
      <c r="B406" s="19"/>
      <c r="C406" s="19"/>
      <c r="D406" s="19"/>
      <c r="E406" s="19"/>
      <c r="F406" s="7">
        <v>154139</v>
      </c>
      <c r="G406" s="7">
        <v>81483</v>
      </c>
      <c r="H406" s="7">
        <v>57580</v>
      </c>
      <c r="I406" s="2">
        <f t="shared" si="6"/>
        <v>70.665046696857019</v>
      </c>
    </row>
    <row r="407" spans="1:9" ht="15" customHeight="1" outlineLevel="3">
      <c r="A407" s="19" t="s">
        <v>48</v>
      </c>
      <c r="B407" s="19"/>
      <c r="C407" s="19"/>
      <c r="D407" s="19"/>
      <c r="E407" s="19"/>
      <c r="F407" s="7">
        <v>989446</v>
      </c>
      <c r="G407" s="7">
        <v>398967</v>
      </c>
      <c r="H407" s="7">
        <v>191241.39</v>
      </c>
      <c r="I407" s="2">
        <f t="shared" si="6"/>
        <v>47.934137409860973</v>
      </c>
    </row>
    <row r="408" spans="1:9" ht="15" customHeight="1" outlineLevel="3">
      <c r="A408" s="19" t="s">
        <v>49</v>
      </c>
      <c r="B408" s="19"/>
      <c r="C408" s="19"/>
      <c r="D408" s="19"/>
      <c r="E408" s="19"/>
      <c r="F408" s="7">
        <v>2216</v>
      </c>
      <c r="G408" s="7">
        <v>2216</v>
      </c>
      <c r="H408" s="8"/>
      <c r="I408" s="2">
        <f t="shared" si="6"/>
        <v>0</v>
      </c>
    </row>
    <row r="409" spans="1:9" ht="15" customHeight="1" outlineLevel="4">
      <c r="A409" s="19" t="s">
        <v>50</v>
      </c>
      <c r="B409" s="19"/>
      <c r="C409" s="19"/>
      <c r="D409" s="19"/>
      <c r="E409" s="19"/>
      <c r="F409" s="7">
        <v>175981</v>
      </c>
      <c r="G409" s="7">
        <v>119335</v>
      </c>
      <c r="H409" s="7">
        <v>44386.39</v>
      </c>
      <c r="I409" s="2">
        <f t="shared" si="6"/>
        <v>37.194779402522308</v>
      </c>
    </row>
    <row r="410" spans="1:9" ht="15" customHeight="1" outlineLevel="4">
      <c r="A410" s="20" t="s">
        <v>51</v>
      </c>
      <c r="B410" s="20"/>
      <c r="C410" s="20"/>
      <c r="D410" s="20"/>
      <c r="E410" s="20"/>
      <c r="F410" s="7">
        <v>117006</v>
      </c>
      <c r="G410" s="7">
        <v>95664</v>
      </c>
      <c r="H410" s="7">
        <v>33763.629999999997</v>
      </c>
      <c r="I410" s="2">
        <f t="shared" si="6"/>
        <v>35.293976835591238</v>
      </c>
    </row>
    <row r="411" spans="1:9" ht="15" customHeight="1" outlineLevel="4">
      <c r="A411" s="20" t="s">
        <v>52</v>
      </c>
      <c r="B411" s="20"/>
      <c r="C411" s="20"/>
      <c r="D411" s="20"/>
      <c r="E411" s="20"/>
      <c r="F411" s="7">
        <v>3669</v>
      </c>
      <c r="G411" s="7">
        <v>1557</v>
      </c>
      <c r="H411" s="10">
        <v>933.46</v>
      </c>
      <c r="I411" s="2">
        <f t="shared" si="6"/>
        <v>59.952472703917792</v>
      </c>
    </row>
    <row r="412" spans="1:9" ht="15" customHeight="1" outlineLevel="4">
      <c r="A412" s="20" t="s">
        <v>53</v>
      </c>
      <c r="B412" s="20"/>
      <c r="C412" s="20"/>
      <c r="D412" s="20"/>
      <c r="E412" s="20"/>
      <c r="F412" s="7">
        <v>52314</v>
      </c>
      <c r="G412" s="7">
        <v>20937</v>
      </c>
      <c r="H412" s="7">
        <v>9015.56</v>
      </c>
      <c r="I412" s="2">
        <f t="shared" si="6"/>
        <v>43.060419353297988</v>
      </c>
    </row>
    <row r="413" spans="1:9" ht="15" customHeight="1" outlineLevel="2">
      <c r="A413" s="20" t="s">
        <v>55</v>
      </c>
      <c r="B413" s="20"/>
      <c r="C413" s="20"/>
      <c r="D413" s="20"/>
      <c r="E413" s="20"/>
      <c r="F413" s="7">
        <v>2992</v>
      </c>
      <c r="G413" s="7">
        <v>1177</v>
      </c>
      <c r="H413" s="10">
        <v>673.74</v>
      </c>
      <c r="I413" s="2">
        <f t="shared" si="6"/>
        <v>57.242141036533553</v>
      </c>
    </row>
    <row r="414" spans="1:9" ht="15" customHeight="1" outlineLevel="1">
      <c r="A414" s="18" t="s">
        <v>63</v>
      </c>
      <c r="B414" s="18"/>
      <c r="C414" s="18"/>
      <c r="D414" s="18"/>
      <c r="E414" s="18"/>
      <c r="F414" s="7">
        <v>15902</v>
      </c>
      <c r="G414" s="7">
        <v>7959</v>
      </c>
      <c r="H414" s="8"/>
      <c r="I414" s="2">
        <f t="shared" si="6"/>
        <v>0</v>
      </c>
    </row>
    <row r="415" spans="1:9" ht="15" customHeight="1" outlineLevel="2">
      <c r="A415" s="13" t="s">
        <v>64</v>
      </c>
      <c r="B415" s="13"/>
      <c r="C415" s="13"/>
      <c r="D415" s="13"/>
      <c r="E415" s="13"/>
      <c r="F415" s="7">
        <v>43000</v>
      </c>
      <c r="G415" s="7">
        <v>43000</v>
      </c>
      <c r="H415" s="8"/>
      <c r="I415" s="2">
        <f t="shared" si="6"/>
        <v>0</v>
      </c>
    </row>
    <row r="416" spans="1:9" ht="15" customHeight="1" outlineLevel="3">
      <c r="A416" s="18" t="s">
        <v>65</v>
      </c>
      <c r="B416" s="18"/>
      <c r="C416" s="18"/>
      <c r="D416" s="18"/>
      <c r="E416" s="18"/>
      <c r="F416" s="7">
        <v>43000</v>
      </c>
      <c r="G416" s="7">
        <v>43000</v>
      </c>
      <c r="H416" s="8"/>
      <c r="I416" s="2">
        <f t="shared" si="6"/>
        <v>0</v>
      </c>
    </row>
    <row r="417" spans="1:9" ht="15" customHeight="1">
      <c r="A417" s="19" t="s">
        <v>66</v>
      </c>
      <c r="B417" s="19"/>
      <c r="C417" s="19"/>
      <c r="D417" s="19"/>
      <c r="E417" s="19"/>
      <c r="F417" s="7">
        <v>43000</v>
      </c>
      <c r="G417" s="7">
        <v>43000</v>
      </c>
      <c r="H417" s="8"/>
      <c r="I417" s="2">
        <f t="shared" si="6"/>
        <v>0</v>
      </c>
    </row>
    <row r="418" spans="1:9" ht="15" customHeight="1" outlineLevel="1">
      <c r="A418" s="11" t="s">
        <v>31</v>
      </c>
      <c r="B418" s="11"/>
      <c r="C418" s="11"/>
      <c r="D418" s="11"/>
      <c r="E418" s="11"/>
      <c r="F418" s="7">
        <v>64780042</v>
      </c>
      <c r="G418" s="7">
        <v>27043777</v>
      </c>
      <c r="H418" s="7">
        <v>18636169</v>
      </c>
      <c r="I418" s="2">
        <f t="shared" si="6"/>
        <v>68.91111770371424</v>
      </c>
    </row>
    <row r="419" spans="1:9" ht="15" customHeight="1" outlineLevel="2">
      <c r="A419" s="13" t="s">
        <v>41</v>
      </c>
      <c r="B419" s="13"/>
      <c r="C419" s="13"/>
      <c r="D419" s="13"/>
      <c r="E419" s="13"/>
      <c r="F419" s="7">
        <v>44197142</v>
      </c>
      <c r="G419" s="7">
        <v>18590777</v>
      </c>
      <c r="H419" s="7">
        <v>14228452.34</v>
      </c>
      <c r="I419" s="2">
        <f t="shared" si="6"/>
        <v>76.53500625605912</v>
      </c>
    </row>
    <row r="420" spans="1:9" ht="15" customHeight="1" outlineLevel="3">
      <c r="A420" s="18" t="s">
        <v>42</v>
      </c>
      <c r="B420" s="18"/>
      <c r="C420" s="18"/>
      <c r="D420" s="18"/>
      <c r="E420" s="18"/>
      <c r="F420" s="7">
        <v>12853444</v>
      </c>
      <c r="G420" s="7">
        <v>5744700</v>
      </c>
      <c r="H420" s="7">
        <v>5139497.66</v>
      </c>
      <c r="I420" s="2">
        <f t="shared" si="6"/>
        <v>89.465031420265646</v>
      </c>
    </row>
    <row r="421" spans="1:9" ht="15" customHeight="1" outlineLevel="4">
      <c r="A421" s="19" t="s">
        <v>43</v>
      </c>
      <c r="B421" s="19"/>
      <c r="C421" s="19"/>
      <c r="D421" s="19"/>
      <c r="E421" s="19"/>
      <c r="F421" s="7">
        <v>10531551</v>
      </c>
      <c r="G421" s="7">
        <v>4706949</v>
      </c>
      <c r="H421" s="7">
        <v>4218611.53</v>
      </c>
      <c r="I421" s="2">
        <f t="shared" si="6"/>
        <v>89.625180345060045</v>
      </c>
    </row>
    <row r="422" spans="1:9" ht="15" customHeight="1" outlineLevel="3">
      <c r="A422" s="20" t="s">
        <v>44</v>
      </c>
      <c r="B422" s="20"/>
      <c r="C422" s="20"/>
      <c r="D422" s="20"/>
      <c r="E422" s="20"/>
      <c r="F422" s="7">
        <v>10531551</v>
      </c>
      <c r="G422" s="7">
        <v>4706949</v>
      </c>
      <c r="H422" s="7">
        <v>4218611.53</v>
      </c>
      <c r="I422" s="2">
        <f t="shared" si="6"/>
        <v>89.625180345060045</v>
      </c>
    </row>
    <row r="423" spans="1:9" ht="15" customHeight="1" outlineLevel="2">
      <c r="A423" s="19" t="s">
        <v>45</v>
      </c>
      <c r="B423" s="19"/>
      <c r="C423" s="19"/>
      <c r="D423" s="19"/>
      <c r="E423" s="19"/>
      <c r="F423" s="7">
        <v>2321893</v>
      </c>
      <c r="G423" s="7">
        <v>1037751</v>
      </c>
      <c r="H423" s="7">
        <v>920886.13</v>
      </c>
      <c r="I423" s="2">
        <f t="shared" si="6"/>
        <v>88.738640579483913</v>
      </c>
    </row>
    <row r="424" spans="1:9" ht="15" customHeight="1" outlineLevel="3">
      <c r="A424" s="18" t="s">
        <v>46</v>
      </c>
      <c r="B424" s="18"/>
      <c r="C424" s="18"/>
      <c r="D424" s="18"/>
      <c r="E424" s="18"/>
      <c r="F424" s="7">
        <v>30626727</v>
      </c>
      <c r="G424" s="7">
        <v>12420116</v>
      </c>
      <c r="H424" s="7">
        <v>8800877.8399999999</v>
      </c>
      <c r="I424" s="2">
        <f t="shared" si="6"/>
        <v>70.859868297526361</v>
      </c>
    </row>
    <row r="425" spans="1:9" ht="15" customHeight="1" outlineLevel="3">
      <c r="A425" s="19" t="s">
        <v>47</v>
      </c>
      <c r="B425" s="19"/>
      <c r="C425" s="19"/>
      <c r="D425" s="19"/>
      <c r="E425" s="19"/>
      <c r="F425" s="7">
        <v>929869</v>
      </c>
      <c r="G425" s="7">
        <v>614779</v>
      </c>
      <c r="H425" s="7">
        <v>415840.03</v>
      </c>
      <c r="I425" s="2">
        <f t="shared" si="6"/>
        <v>67.640571652577592</v>
      </c>
    </row>
    <row r="426" spans="1:9" ht="15" customHeight="1" outlineLevel="3">
      <c r="A426" s="19" t="s">
        <v>48</v>
      </c>
      <c r="B426" s="19"/>
      <c r="C426" s="19"/>
      <c r="D426" s="19"/>
      <c r="E426" s="19"/>
      <c r="F426" s="7">
        <v>28699817</v>
      </c>
      <c r="G426" s="7">
        <v>11342601</v>
      </c>
      <c r="H426" s="7">
        <v>8001658.0899999999</v>
      </c>
      <c r="I426" s="2">
        <f t="shared" si="6"/>
        <v>70.54517821794137</v>
      </c>
    </row>
    <row r="427" spans="1:9" ht="15" customHeight="1" outlineLevel="3">
      <c r="A427" s="19" t="s">
        <v>49</v>
      </c>
      <c r="B427" s="19"/>
      <c r="C427" s="19"/>
      <c r="D427" s="19"/>
      <c r="E427" s="19"/>
      <c r="F427" s="7">
        <v>4060</v>
      </c>
      <c r="G427" s="7">
        <v>4060</v>
      </c>
      <c r="H427" s="8"/>
      <c r="I427" s="2">
        <f t="shared" si="6"/>
        <v>0</v>
      </c>
    </row>
    <row r="428" spans="1:9" ht="15" customHeight="1" outlineLevel="4">
      <c r="A428" s="19" t="s">
        <v>50</v>
      </c>
      <c r="B428" s="19"/>
      <c r="C428" s="19"/>
      <c r="D428" s="19"/>
      <c r="E428" s="19"/>
      <c r="F428" s="7">
        <v>521281</v>
      </c>
      <c r="G428" s="7">
        <v>257463</v>
      </c>
      <c r="H428" s="7">
        <v>188066.72</v>
      </c>
      <c r="I428" s="2">
        <f t="shared" si="6"/>
        <v>73.046115364149415</v>
      </c>
    </row>
    <row r="429" spans="1:9" ht="15" customHeight="1" outlineLevel="4">
      <c r="A429" s="20" t="s">
        <v>51</v>
      </c>
      <c r="B429" s="20"/>
      <c r="C429" s="20"/>
      <c r="D429" s="20"/>
      <c r="E429" s="20"/>
      <c r="F429" s="7">
        <v>53000</v>
      </c>
      <c r="G429" s="8"/>
      <c r="H429" s="8"/>
      <c r="I429" s="2"/>
    </row>
    <row r="430" spans="1:9" ht="15" customHeight="1" outlineLevel="4">
      <c r="A430" s="20" t="s">
        <v>52</v>
      </c>
      <c r="B430" s="20"/>
      <c r="C430" s="20"/>
      <c r="D430" s="20"/>
      <c r="E430" s="20"/>
      <c r="F430" s="7">
        <v>14837</v>
      </c>
      <c r="G430" s="7">
        <v>4812</v>
      </c>
      <c r="H430" s="7">
        <v>1298.72</v>
      </c>
      <c r="I430" s="2">
        <f t="shared" si="6"/>
        <v>26.989193682460517</v>
      </c>
    </row>
    <row r="431" spans="1:9" ht="15" customHeight="1" outlineLevel="4">
      <c r="A431" s="20" t="s">
        <v>53</v>
      </c>
      <c r="B431" s="20"/>
      <c r="C431" s="20"/>
      <c r="D431" s="20"/>
      <c r="E431" s="20"/>
      <c r="F431" s="7">
        <v>98132</v>
      </c>
      <c r="G431" s="7">
        <v>40022</v>
      </c>
      <c r="H431" s="7">
        <v>28002.27</v>
      </c>
      <c r="I431" s="2">
        <f t="shared" si="6"/>
        <v>69.967193043825887</v>
      </c>
    </row>
    <row r="432" spans="1:9" ht="15" customHeight="1" outlineLevel="4">
      <c r="A432" s="20" t="s">
        <v>54</v>
      </c>
      <c r="B432" s="20"/>
      <c r="C432" s="20"/>
      <c r="D432" s="20"/>
      <c r="E432" s="20"/>
      <c r="F432" s="7">
        <v>350358</v>
      </c>
      <c r="G432" s="7">
        <v>207675</v>
      </c>
      <c r="H432" s="7">
        <v>157489.43</v>
      </c>
      <c r="I432" s="2">
        <f t="shared" si="6"/>
        <v>75.834563621042491</v>
      </c>
    </row>
    <row r="433" spans="1:9" ht="15" customHeight="1" outlineLevel="3">
      <c r="A433" s="20" t="s">
        <v>55</v>
      </c>
      <c r="B433" s="20"/>
      <c r="C433" s="20"/>
      <c r="D433" s="20"/>
      <c r="E433" s="20"/>
      <c r="F433" s="7">
        <v>4954</v>
      </c>
      <c r="G433" s="7">
        <v>4954</v>
      </c>
      <c r="H433" s="7">
        <v>1276.3</v>
      </c>
      <c r="I433" s="2">
        <f t="shared" si="6"/>
        <v>25.763019781994345</v>
      </c>
    </row>
    <row r="434" spans="1:9" ht="15" customHeight="1" outlineLevel="4">
      <c r="A434" s="19" t="s">
        <v>56</v>
      </c>
      <c r="B434" s="19"/>
      <c r="C434" s="19"/>
      <c r="D434" s="19"/>
      <c r="E434" s="19"/>
      <c r="F434" s="7">
        <v>471700</v>
      </c>
      <c r="G434" s="7">
        <v>201213</v>
      </c>
      <c r="H434" s="7">
        <v>195313</v>
      </c>
      <c r="I434" s="2">
        <f t="shared" si="6"/>
        <v>97.067783890702884</v>
      </c>
    </row>
    <row r="435" spans="1:9" ht="15" customHeight="1" outlineLevel="2">
      <c r="A435" s="20" t="s">
        <v>57</v>
      </c>
      <c r="B435" s="20"/>
      <c r="C435" s="20"/>
      <c r="D435" s="20"/>
      <c r="E435" s="20"/>
      <c r="F435" s="7">
        <v>471700</v>
      </c>
      <c r="G435" s="7">
        <v>201213</v>
      </c>
      <c r="H435" s="7">
        <v>195313</v>
      </c>
      <c r="I435" s="2">
        <f t="shared" si="6"/>
        <v>97.067783890702884</v>
      </c>
    </row>
    <row r="436" spans="1:9" ht="15" customHeight="1" outlineLevel="3">
      <c r="A436" s="18" t="s">
        <v>58</v>
      </c>
      <c r="B436" s="18"/>
      <c r="C436" s="18"/>
      <c r="D436" s="18"/>
      <c r="E436" s="18"/>
      <c r="F436" s="7">
        <v>500000</v>
      </c>
      <c r="G436" s="7">
        <v>260000</v>
      </c>
      <c r="H436" s="7">
        <v>238814.79</v>
      </c>
      <c r="I436" s="2">
        <f t="shared" si="6"/>
        <v>91.851842307692309</v>
      </c>
    </row>
    <row r="437" spans="1:9" ht="15" customHeight="1" outlineLevel="2">
      <c r="A437" s="19" t="s">
        <v>59</v>
      </c>
      <c r="B437" s="19"/>
      <c r="C437" s="19"/>
      <c r="D437" s="19"/>
      <c r="E437" s="19"/>
      <c r="F437" s="7">
        <v>500000</v>
      </c>
      <c r="G437" s="7">
        <v>260000</v>
      </c>
      <c r="H437" s="7">
        <v>238814.79</v>
      </c>
      <c r="I437" s="2">
        <f t="shared" si="6"/>
        <v>91.851842307692309</v>
      </c>
    </row>
    <row r="438" spans="1:9" ht="15" customHeight="1" outlineLevel="3">
      <c r="A438" s="18" t="s">
        <v>61</v>
      </c>
      <c r="B438" s="18"/>
      <c r="C438" s="18"/>
      <c r="D438" s="18"/>
      <c r="E438" s="18"/>
      <c r="F438" s="7">
        <v>63800</v>
      </c>
      <c r="G438" s="7">
        <v>30800</v>
      </c>
      <c r="H438" s="7">
        <v>26800</v>
      </c>
      <c r="I438" s="2">
        <f t="shared" si="6"/>
        <v>87.012987012987011</v>
      </c>
    </row>
    <row r="439" spans="1:9" ht="15" customHeight="1" outlineLevel="2">
      <c r="A439" s="19" t="s">
        <v>62</v>
      </c>
      <c r="B439" s="19"/>
      <c r="C439" s="19"/>
      <c r="D439" s="19"/>
      <c r="E439" s="19"/>
      <c r="F439" s="7">
        <v>63800</v>
      </c>
      <c r="G439" s="7">
        <v>30800</v>
      </c>
      <c r="H439" s="7">
        <v>26800</v>
      </c>
      <c r="I439" s="2">
        <f t="shared" si="6"/>
        <v>87.012987012987011</v>
      </c>
    </row>
    <row r="440" spans="1:9" ht="15" customHeight="1" outlineLevel="1">
      <c r="A440" s="18" t="s">
        <v>63</v>
      </c>
      <c r="B440" s="18"/>
      <c r="C440" s="18"/>
      <c r="D440" s="18"/>
      <c r="E440" s="18"/>
      <c r="F440" s="7">
        <v>153171</v>
      </c>
      <c r="G440" s="7">
        <v>135161</v>
      </c>
      <c r="H440" s="7">
        <v>22462.05</v>
      </c>
      <c r="I440" s="2">
        <f t="shared" si="6"/>
        <v>16.618736173896316</v>
      </c>
    </row>
    <row r="441" spans="1:9" ht="15" customHeight="1" outlineLevel="2">
      <c r="A441" s="13" t="s">
        <v>64</v>
      </c>
      <c r="B441" s="13"/>
      <c r="C441" s="13"/>
      <c r="D441" s="13"/>
      <c r="E441" s="13"/>
      <c r="F441" s="7">
        <v>20582900</v>
      </c>
      <c r="G441" s="7">
        <v>8453000</v>
      </c>
      <c r="H441" s="7">
        <v>4407716.66</v>
      </c>
      <c r="I441" s="2">
        <f t="shared" si="6"/>
        <v>52.143814740328878</v>
      </c>
    </row>
    <row r="442" spans="1:9" ht="15" customHeight="1" outlineLevel="3">
      <c r="A442" s="18" t="s">
        <v>65</v>
      </c>
      <c r="B442" s="18"/>
      <c r="C442" s="18"/>
      <c r="D442" s="18"/>
      <c r="E442" s="18"/>
      <c r="F442" s="7">
        <v>20582900</v>
      </c>
      <c r="G442" s="7">
        <v>8453000</v>
      </c>
      <c r="H442" s="7">
        <v>4407716.66</v>
      </c>
      <c r="I442" s="2">
        <f t="shared" si="6"/>
        <v>52.143814740328878</v>
      </c>
    </row>
    <row r="443" spans="1:9" ht="15" customHeight="1" outlineLevel="3">
      <c r="A443" s="19" t="s">
        <v>66</v>
      </c>
      <c r="B443" s="19"/>
      <c r="C443" s="19"/>
      <c r="D443" s="19"/>
      <c r="E443" s="19"/>
      <c r="F443" s="7">
        <v>60000</v>
      </c>
      <c r="G443" s="7">
        <v>60000</v>
      </c>
      <c r="H443" s="7">
        <v>59998</v>
      </c>
      <c r="I443" s="2">
        <f t="shared" si="6"/>
        <v>99.99666666666667</v>
      </c>
    </row>
    <row r="444" spans="1:9" ht="15" customHeight="1" outlineLevel="4">
      <c r="A444" s="19" t="s">
        <v>67</v>
      </c>
      <c r="B444" s="19"/>
      <c r="C444" s="19"/>
      <c r="D444" s="19"/>
      <c r="E444" s="19"/>
      <c r="F444" s="7">
        <v>130000</v>
      </c>
      <c r="G444" s="7">
        <v>130000</v>
      </c>
      <c r="H444" s="8"/>
      <c r="I444" s="2">
        <f t="shared" si="6"/>
        <v>0</v>
      </c>
    </row>
    <row r="445" spans="1:9" ht="15" customHeight="1" outlineLevel="3">
      <c r="A445" s="20" t="s">
        <v>87</v>
      </c>
      <c r="B445" s="20"/>
      <c r="C445" s="20"/>
      <c r="D445" s="20"/>
      <c r="E445" s="20"/>
      <c r="F445" s="7">
        <v>130000</v>
      </c>
      <c r="G445" s="7">
        <v>130000</v>
      </c>
      <c r="H445" s="8"/>
      <c r="I445" s="2">
        <f t="shared" si="6"/>
        <v>0</v>
      </c>
    </row>
    <row r="446" spans="1:9" ht="15" customHeight="1" outlineLevel="4">
      <c r="A446" s="19" t="s">
        <v>82</v>
      </c>
      <c r="B446" s="19"/>
      <c r="C446" s="19"/>
      <c r="D446" s="19"/>
      <c r="E446" s="19"/>
      <c r="F446" s="7">
        <v>20392900</v>
      </c>
      <c r="G446" s="7">
        <v>8263000</v>
      </c>
      <c r="H446" s="7">
        <v>4347718.66</v>
      </c>
      <c r="I446" s="2">
        <f t="shared" si="6"/>
        <v>52.616708943483005</v>
      </c>
    </row>
    <row r="447" spans="1:9" ht="15" customHeight="1">
      <c r="A447" s="20" t="s">
        <v>83</v>
      </c>
      <c r="B447" s="20"/>
      <c r="C447" s="20"/>
      <c r="D447" s="20"/>
      <c r="E447" s="20"/>
      <c r="F447" s="7">
        <v>20392900</v>
      </c>
      <c r="G447" s="7">
        <v>8263000</v>
      </c>
      <c r="H447" s="7">
        <v>4347718.66</v>
      </c>
      <c r="I447" s="2">
        <f t="shared" si="6"/>
        <v>52.616708943483005</v>
      </c>
    </row>
    <row r="448" spans="1:9" ht="15" customHeight="1" outlineLevel="1">
      <c r="A448" s="11" t="s">
        <v>32</v>
      </c>
      <c r="B448" s="11"/>
      <c r="C448" s="11"/>
      <c r="D448" s="11"/>
      <c r="E448" s="11"/>
      <c r="F448" s="7">
        <v>58699741</v>
      </c>
      <c r="G448" s="7">
        <v>24248526</v>
      </c>
      <c r="H448" s="7">
        <v>19878054.870000001</v>
      </c>
      <c r="I448" s="2">
        <f t="shared" si="6"/>
        <v>81.976343098133071</v>
      </c>
    </row>
    <row r="449" spans="1:9" ht="15" customHeight="1" outlineLevel="2">
      <c r="A449" s="13" t="s">
        <v>41</v>
      </c>
      <c r="B449" s="13"/>
      <c r="C449" s="13"/>
      <c r="D449" s="13"/>
      <c r="E449" s="13"/>
      <c r="F449" s="7">
        <v>25180641</v>
      </c>
      <c r="G449" s="7">
        <v>11940826</v>
      </c>
      <c r="H449" s="7">
        <v>9836787.3599999994</v>
      </c>
      <c r="I449" s="2">
        <f t="shared" si="6"/>
        <v>82.37945482163461</v>
      </c>
    </row>
    <row r="450" spans="1:9" ht="15" customHeight="1" outlineLevel="3">
      <c r="A450" s="18" t="s">
        <v>42</v>
      </c>
      <c r="B450" s="18"/>
      <c r="C450" s="18"/>
      <c r="D450" s="18"/>
      <c r="E450" s="18"/>
      <c r="F450" s="7">
        <v>8951509</v>
      </c>
      <c r="G450" s="7">
        <v>3525103</v>
      </c>
      <c r="H450" s="7">
        <v>3317775.3</v>
      </c>
      <c r="I450" s="2">
        <f t="shared" si="6"/>
        <v>94.11853497614112</v>
      </c>
    </row>
    <row r="451" spans="1:9" ht="15" customHeight="1" outlineLevel="4">
      <c r="A451" s="19" t="s">
        <v>43</v>
      </c>
      <c r="B451" s="19"/>
      <c r="C451" s="19"/>
      <c r="D451" s="19"/>
      <c r="E451" s="19"/>
      <c r="F451" s="7">
        <v>7367816</v>
      </c>
      <c r="G451" s="7">
        <v>2899213</v>
      </c>
      <c r="H451" s="7">
        <v>2718570.09</v>
      </c>
      <c r="I451" s="2">
        <f t="shared" si="6"/>
        <v>93.769243239458419</v>
      </c>
    </row>
    <row r="452" spans="1:9" ht="15" customHeight="1" outlineLevel="3">
      <c r="A452" s="20" t="s">
        <v>44</v>
      </c>
      <c r="B452" s="20"/>
      <c r="C452" s="20"/>
      <c r="D452" s="20"/>
      <c r="E452" s="20"/>
      <c r="F452" s="7">
        <v>7367816</v>
      </c>
      <c r="G452" s="7">
        <v>2899213</v>
      </c>
      <c r="H452" s="7">
        <v>2718570.09</v>
      </c>
      <c r="I452" s="2">
        <f t="shared" si="6"/>
        <v>93.769243239458419</v>
      </c>
    </row>
    <row r="453" spans="1:9" ht="15" customHeight="1" outlineLevel="2">
      <c r="A453" s="19" t="s">
        <v>45</v>
      </c>
      <c r="B453" s="19"/>
      <c r="C453" s="19"/>
      <c r="D453" s="19"/>
      <c r="E453" s="19"/>
      <c r="F453" s="7">
        <v>1583693</v>
      </c>
      <c r="G453" s="7">
        <v>625890</v>
      </c>
      <c r="H453" s="7">
        <v>599205.21</v>
      </c>
      <c r="I453" s="2">
        <f t="shared" si="6"/>
        <v>95.736504817140386</v>
      </c>
    </row>
    <row r="454" spans="1:9" ht="15" customHeight="1" outlineLevel="3">
      <c r="A454" s="18" t="s">
        <v>46</v>
      </c>
      <c r="B454" s="18"/>
      <c r="C454" s="18"/>
      <c r="D454" s="18"/>
      <c r="E454" s="18"/>
      <c r="F454" s="7">
        <v>16186232</v>
      </c>
      <c r="G454" s="7">
        <v>8394823</v>
      </c>
      <c r="H454" s="7">
        <v>6498412.0599999996</v>
      </c>
      <c r="I454" s="2">
        <f t="shared" si="6"/>
        <v>77.409756703625561</v>
      </c>
    </row>
    <row r="455" spans="1:9" ht="15" customHeight="1" outlineLevel="3">
      <c r="A455" s="19" t="s">
        <v>47</v>
      </c>
      <c r="B455" s="19"/>
      <c r="C455" s="19"/>
      <c r="D455" s="19"/>
      <c r="E455" s="19"/>
      <c r="F455" s="7">
        <v>769792</v>
      </c>
      <c r="G455" s="7">
        <v>353781</v>
      </c>
      <c r="H455" s="7">
        <v>295145.49</v>
      </c>
      <c r="I455" s="2">
        <f t="shared" si="6"/>
        <v>83.426043230133899</v>
      </c>
    </row>
    <row r="456" spans="1:9" ht="15" customHeight="1" outlineLevel="3">
      <c r="A456" s="19" t="s">
        <v>48</v>
      </c>
      <c r="B456" s="19"/>
      <c r="C456" s="19"/>
      <c r="D456" s="19"/>
      <c r="E456" s="19"/>
      <c r="F456" s="7">
        <v>14440913</v>
      </c>
      <c r="G456" s="7">
        <v>7507347</v>
      </c>
      <c r="H456" s="7">
        <v>5808532.6799999997</v>
      </c>
      <c r="I456" s="2">
        <f t="shared" ref="I456:I519" si="7">+H456/G456*100</f>
        <v>77.371309465247833</v>
      </c>
    </row>
    <row r="457" spans="1:9" ht="15" customHeight="1" outlineLevel="4">
      <c r="A457" s="19" t="s">
        <v>50</v>
      </c>
      <c r="B457" s="19"/>
      <c r="C457" s="19"/>
      <c r="D457" s="19"/>
      <c r="E457" s="19"/>
      <c r="F457" s="7">
        <v>627727</v>
      </c>
      <c r="G457" s="7">
        <v>384832</v>
      </c>
      <c r="H457" s="7">
        <v>245950.52</v>
      </c>
      <c r="I457" s="2">
        <f t="shared" si="7"/>
        <v>63.911140445700973</v>
      </c>
    </row>
    <row r="458" spans="1:9" ht="15" customHeight="1" outlineLevel="4">
      <c r="A458" s="20" t="s">
        <v>51</v>
      </c>
      <c r="B458" s="20"/>
      <c r="C458" s="20"/>
      <c r="D458" s="20"/>
      <c r="E458" s="20"/>
      <c r="F458" s="7">
        <v>417522</v>
      </c>
      <c r="G458" s="7">
        <v>212763</v>
      </c>
      <c r="H458" s="7">
        <v>160551.44</v>
      </c>
      <c r="I458" s="2">
        <f t="shared" si="7"/>
        <v>75.46022569713719</v>
      </c>
    </row>
    <row r="459" spans="1:9" ht="15" customHeight="1" outlineLevel="4">
      <c r="A459" s="20" t="s">
        <v>52</v>
      </c>
      <c r="B459" s="20"/>
      <c r="C459" s="20"/>
      <c r="D459" s="20"/>
      <c r="E459" s="20"/>
      <c r="F459" s="7">
        <v>13114</v>
      </c>
      <c r="G459" s="7">
        <v>6626</v>
      </c>
      <c r="H459" s="7">
        <v>4332.8900000000003</v>
      </c>
      <c r="I459" s="2">
        <f t="shared" si="7"/>
        <v>65.392242680350137</v>
      </c>
    </row>
    <row r="460" spans="1:9" ht="15" customHeight="1" outlineLevel="4">
      <c r="A460" s="20" t="s">
        <v>53</v>
      </c>
      <c r="B460" s="20"/>
      <c r="C460" s="20"/>
      <c r="D460" s="20"/>
      <c r="E460" s="20"/>
      <c r="F460" s="7">
        <v>193091</v>
      </c>
      <c r="G460" s="7">
        <v>161443</v>
      </c>
      <c r="H460" s="7">
        <v>79330.69</v>
      </c>
      <c r="I460" s="2">
        <f t="shared" si="7"/>
        <v>49.138513283326006</v>
      </c>
    </row>
    <row r="461" spans="1:9" ht="15" customHeight="1" outlineLevel="3">
      <c r="A461" s="20" t="s">
        <v>55</v>
      </c>
      <c r="B461" s="20"/>
      <c r="C461" s="20"/>
      <c r="D461" s="20"/>
      <c r="E461" s="20"/>
      <c r="F461" s="7">
        <v>4000</v>
      </c>
      <c r="G461" s="7">
        <v>4000</v>
      </c>
      <c r="H461" s="7">
        <v>1735.5</v>
      </c>
      <c r="I461" s="2">
        <f t="shared" si="7"/>
        <v>43.387500000000003</v>
      </c>
    </row>
    <row r="462" spans="1:9" ht="15" customHeight="1" outlineLevel="4">
      <c r="A462" s="19" t="s">
        <v>56</v>
      </c>
      <c r="B462" s="19"/>
      <c r="C462" s="19"/>
      <c r="D462" s="19"/>
      <c r="E462" s="19"/>
      <c r="F462" s="7">
        <v>347800</v>
      </c>
      <c r="G462" s="7">
        <v>148863</v>
      </c>
      <c r="H462" s="7">
        <v>148783.37</v>
      </c>
      <c r="I462" s="2">
        <f t="shared" si="7"/>
        <v>99.946507862934368</v>
      </c>
    </row>
    <row r="463" spans="1:9" ht="15" customHeight="1" outlineLevel="2">
      <c r="A463" s="20" t="s">
        <v>57</v>
      </c>
      <c r="B463" s="20"/>
      <c r="C463" s="20"/>
      <c r="D463" s="20"/>
      <c r="E463" s="20"/>
      <c r="F463" s="7">
        <v>347800</v>
      </c>
      <c r="G463" s="7">
        <v>148863</v>
      </c>
      <c r="H463" s="7">
        <v>148783.37</v>
      </c>
      <c r="I463" s="2">
        <f t="shared" si="7"/>
        <v>99.946507862934368</v>
      </c>
    </row>
    <row r="464" spans="1:9" ht="15" customHeight="1" outlineLevel="3">
      <c r="A464" s="18" t="s">
        <v>61</v>
      </c>
      <c r="B464" s="18"/>
      <c r="C464" s="18"/>
      <c r="D464" s="18"/>
      <c r="E464" s="18"/>
      <c r="F464" s="7">
        <v>42900</v>
      </c>
      <c r="G464" s="7">
        <v>20900</v>
      </c>
      <c r="H464" s="7">
        <v>20600</v>
      </c>
      <c r="I464" s="2">
        <f t="shared" si="7"/>
        <v>98.564593301435409</v>
      </c>
    </row>
    <row r="465" spans="1:9" ht="15" customHeight="1" outlineLevel="1">
      <c r="A465" s="19" t="s">
        <v>62</v>
      </c>
      <c r="B465" s="19"/>
      <c r="C465" s="19"/>
      <c r="D465" s="19"/>
      <c r="E465" s="19"/>
      <c r="F465" s="7">
        <v>42900</v>
      </c>
      <c r="G465" s="7">
        <v>20900</v>
      </c>
      <c r="H465" s="7">
        <v>20600</v>
      </c>
      <c r="I465" s="2">
        <f t="shared" si="7"/>
        <v>98.564593301435409</v>
      </c>
    </row>
    <row r="466" spans="1:9" ht="15" customHeight="1" outlineLevel="2">
      <c r="A466" s="13" t="s">
        <v>64</v>
      </c>
      <c r="B466" s="13"/>
      <c r="C466" s="13"/>
      <c r="D466" s="13"/>
      <c r="E466" s="13"/>
      <c r="F466" s="7">
        <v>33519100</v>
      </c>
      <c r="G466" s="7">
        <v>12307700</v>
      </c>
      <c r="H466" s="7">
        <v>10041267.51</v>
      </c>
      <c r="I466" s="2">
        <f t="shared" si="7"/>
        <v>81.585247527970296</v>
      </c>
    </row>
    <row r="467" spans="1:9" ht="15" customHeight="1" outlineLevel="3">
      <c r="A467" s="18" t="s">
        <v>65</v>
      </c>
      <c r="B467" s="18"/>
      <c r="C467" s="18"/>
      <c r="D467" s="18"/>
      <c r="E467" s="18"/>
      <c r="F467" s="7">
        <v>33119100</v>
      </c>
      <c r="G467" s="7">
        <v>11907700</v>
      </c>
      <c r="H467" s="7">
        <v>10041267.51</v>
      </c>
      <c r="I467" s="2">
        <f t="shared" si="7"/>
        <v>84.325835467806542</v>
      </c>
    </row>
    <row r="468" spans="1:9" ht="15" customHeight="1" outlineLevel="3">
      <c r="A468" s="19" t="s">
        <v>66</v>
      </c>
      <c r="B468" s="19"/>
      <c r="C468" s="19"/>
      <c r="D468" s="19"/>
      <c r="E468" s="19"/>
      <c r="F468" s="7">
        <v>169700</v>
      </c>
      <c r="G468" s="7">
        <v>169700</v>
      </c>
      <c r="H468" s="7">
        <v>69903</v>
      </c>
      <c r="I468" s="2">
        <f t="shared" si="7"/>
        <v>41.192103712433706</v>
      </c>
    </row>
    <row r="469" spans="1:9" ht="15" customHeight="1" outlineLevel="4">
      <c r="A469" s="19" t="s">
        <v>82</v>
      </c>
      <c r="B469" s="19"/>
      <c r="C469" s="19"/>
      <c r="D469" s="19"/>
      <c r="E469" s="19"/>
      <c r="F469" s="7">
        <v>32949400</v>
      </c>
      <c r="G469" s="7">
        <v>11738000</v>
      </c>
      <c r="H469" s="7">
        <v>9971364.5099999998</v>
      </c>
      <c r="I469" s="2">
        <f t="shared" si="7"/>
        <v>84.949433549156581</v>
      </c>
    </row>
    <row r="470" spans="1:9" ht="15" customHeight="1" outlineLevel="2">
      <c r="A470" s="20" t="s">
        <v>83</v>
      </c>
      <c r="B470" s="20"/>
      <c r="C470" s="20"/>
      <c r="D470" s="20"/>
      <c r="E470" s="20"/>
      <c r="F470" s="7">
        <v>32949400</v>
      </c>
      <c r="G470" s="7">
        <v>11738000</v>
      </c>
      <c r="H470" s="7">
        <v>9971364.5099999998</v>
      </c>
      <c r="I470" s="2">
        <f t="shared" si="7"/>
        <v>84.949433549156581</v>
      </c>
    </row>
    <row r="471" spans="1:9" ht="15" customHeight="1" outlineLevel="3">
      <c r="A471" s="18" t="s">
        <v>69</v>
      </c>
      <c r="B471" s="18"/>
      <c r="C471" s="18"/>
      <c r="D471" s="18"/>
      <c r="E471" s="18"/>
      <c r="F471" s="7">
        <v>400000</v>
      </c>
      <c r="G471" s="7">
        <v>400000</v>
      </c>
      <c r="H471" s="8"/>
      <c r="I471" s="2">
        <f t="shared" si="7"/>
        <v>0</v>
      </c>
    </row>
    <row r="472" spans="1:9" ht="15" customHeight="1">
      <c r="A472" s="19" t="s">
        <v>70</v>
      </c>
      <c r="B472" s="19"/>
      <c r="C472" s="19"/>
      <c r="D472" s="19"/>
      <c r="E472" s="19"/>
      <c r="F472" s="7">
        <v>400000</v>
      </c>
      <c r="G472" s="7">
        <v>400000</v>
      </c>
      <c r="H472" s="8"/>
      <c r="I472" s="2">
        <f t="shared" si="7"/>
        <v>0</v>
      </c>
    </row>
    <row r="473" spans="1:9" ht="15" customHeight="1" outlineLevel="1">
      <c r="A473" s="11" t="s">
        <v>33</v>
      </c>
      <c r="B473" s="11"/>
      <c r="C473" s="11"/>
      <c r="D473" s="11"/>
      <c r="E473" s="11"/>
      <c r="F473" s="7">
        <v>60101687</v>
      </c>
      <c r="G473" s="7">
        <v>26531557</v>
      </c>
      <c r="H473" s="7">
        <v>18409723.34</v>
      </c>
      <c r="I473" s="2">
        <f t="shared" si="7"/>
        <v>69.388024758592195</v>
      </c>
    </row>
    <row r="474" spans="1:9" ht="15" customHeight="1" outlineLevel="2">
      <c r="A474" s="13" t="s">
        <v>41</v>
      </c>
      <c r="B474" s="13"/>
      <c r="C474" s="13"/>
      <c r="D474" s="13"/>
      <c r="E474" s="13"/>
      <c r="F474" s="7">
        <v>51232125</v>
      </c>
      <c r="G474" s="7">
        <v>22031557</v>
      </c>
      <c r="H474" s="7">
        <v>16440945.800000001</v>
      </c>
      <c r="I474" s="2">
        <f t="shared" si="7"/>
        <v>74.624529714354736</v>
      </c>
    </row>
    <row r="475" spans="1:9" ht="15" customHeight="1" outlineLevel="3">
      <c r="A475" s="18" t="s">
        <v>42</v>
      </c>
      <c r="B475" s="18"/>
      <c r="C475" s="18"/>
      <c r="D475" s="18"/>
      <c r="E475" s="18"/>
      <c r="F475" s="7">
        <v>11869660</v>
      </c>
      <c r="G475" s="7">
        <v>4457002</v>
      </c>
      <c r="H475" s="7">
        <v>4371770.16</v>
      </c>
      <c r="I475" s="2">
        <f t="shared" si="7"/>
        <v>98.087686745484973</v>
      </c>
    </row>
    <row r="476" spans="1:9" ht="15" customHeight="1" outlineLevel="4">
      <c r="A476" s="19" t="s">
        <v>43</v>
      </c>
      <c r="B476" s="19"/>
      <c r="C476" s="19"/>
      <c r="D476" s="19"/>
      <c r="E476" s="19"/>
      <c r="F476" s="7">
        <v>9729230</v>
      </c>
      <c r="G476" s="7">
        <v>3653277</v>
      </c>
      <c r="H476" s="7">
        <v>3581026.35</v>
      </c>
      <c r="I476" s="2">
        <f t="shared" si="7"/>
        <v>98.022305727159491</v>
      </c>
    </row>
    <row r="477" spans="1:9" ht="15" customHeight="1" outlineLevel="3">
      <c r="A477" s="20" t="s">
        <v>44</v>
      </c>
      <c r="B477" s="20"/>
      <c r="C477" s="20"/>
      <c r="D477" s="20"/>
      <c r="E477" s="20"/>
      <c r="F477" s="7">
        <v>9729230</v>
      </c>
      <c r="G477" s="7">
        <v>3653277</v>
      </c>
      <c r="H477" s="7">
        <v>3581026.35</v>
      </c>
      <c r="I477" s="2">
        <f t="shared" si="7"/>
        <v>98.022305727159491</v>
      </c>
    </row>
    <row r="478" spans="1:9" ht="15" customHeight="1" outlineLevel="2">
      <c r="A478" s="19" t="s">
        <v>45</v>
      </c>
      <c r="B478" s="19"/>
      <c r="C478" s="19"/>
      <c r="D478" s="19"/>
      <c r="E478" s="19"/>
      <c r="F478" s="7">
        <v>2140430</v>
      </c>
      <c r="G478" s="7">
        <v>803725</v>
      </c>
      <c r="H478" s="7">
        <v>790743.81</v>
      </c>
      <c r="I478" s="2">
        <f t="shared" si="7"/>
        <v>98.384871691187911</v>
      </c>
    </row>
    <row r="479" spans="1:9" ht="15" customHeight="1" outlineLevel="3">
      <c r="A479" s="18" t="s">
        <v>46</v>
      </c>
      <c r="B479" s="18"/>
      <c r="C479" s="18"/>
      <c r="D479" s="18"/>
      <c r="E479" s="18"/>
      <c r="F479" s="7">
        <v>39238565</v>
      </c>
      <c r="G479" s="7">
        <v>17505956</v>
      </c>
      <c r="H479" s="7">
        <v>12032596.59</v>
      </c>
      <c r="I479" s="2">
        <f t="shared" si="7"/>
        <v>68.734301571419465</v>
      </c>
    </row>
    <row r="480" spans="1:9" ht="15" customHeight="1" outlineLevel="3">
      <c r="A480" s="19" t="s">
        <v>47</v>
      </c>
      <c r="B480" s="19"/>
      <c r="C480" s="19"/>
      <c r="D480" s="19"/>
      <c r="E480" s="19"/>
      <c r="F480" s="7">
        <v>774776</v>
      </c>
      <c r="G480" s="7">
        <v>495114</v>
      </c>
      <c r="H480" s="7">
        <v>230010.18</v>
      </c>
      <c r="I480" s="2">
        <f t="shared" si="7"/>
        <v>46.456004071789522</v>
      </c>
    </row>
    <row r="481" spans="1:9" ht="15" customHeight="1" outlineLevel="3">
      <c r="A481" s="19" t="s">
        <v>48</v>
      </c>
      <c r="B481" s="19"/>
      <c r="C481" s="19"/>
      <c r="D481" s="19"/>
      <c r="E481" s="19"/>
      <c r="F481" s="7">
        <v>37394929</v>
      </c>
      <c r="G481" s="7">
        <v>16553015</v>
      </c>
      <c r="H481" s="7">
        <v>11403406.34</v>
      </c>
      <c r="I481" s="2">
        <f t="shared" si="7"/>
        <v>68.890207252273981</v>
      </c>
    </row>
    <row r="482" spans="1:9" ht="15" customHeight="1" outlineLevel="3">
      <c r="A482" s="19" t="s">
        <v>49</v>
      </c>
      <c r="B482" s="19"/>
      <c r="C482" s="19"/>
      <c r="D482" s="19"/>
      <c r="E482" s="19"/>
      <c r="F482" s="7">
        <v>5413</v>
      </c>
      <c r="G482" s="7">
        <v>2184</v>
      </c>
      <c r="H482" s="10">
        <v>822</v>
      </c>
      <c r="I482" s="2">
        <f t="shared" si="7"/>
        <v>37.637362637362635</v>
      </c>
    </row>
    <row r="483" spans="1:9" ht="15" customHeight="1" outlineLevel="4">
      <c r="A483" s="19" t="s">
        <v>50</v>
      </c>
      <c r="B483" s="19"/>
      <c r="C483" s="19"/>
      <c r="D483" s="19"/>
      <c r="E483" s="19"/>
      <c r="F483" s="7">
        <v>587557</v>
      </c>
      <c r="G483" s="7">
        <v>250244</v>
      </c>
      <c r="H483" s="7">
        <v>194652.77</v>
      </c>
      <c r="I483" s="2">
        <f t="shared" si="7"/>
        <v>77.785189654896811</v>
      </c>
    </row>
    <row r="484" spans="1:9" ht="15" customHeight="1" outlineLevel="4">
      <c r="A484" s="20" t="s">
        <v>51</v>
      </c>
      <c r="B484" s="20"/>
      <c r="C484" s="20"/>
      <c r="D484" s="20"/>
      <c r="E484" s="20"/>
      <c r="F484" s="7">
        <v>33368</v>
      </c>
      <c r="G484" s="7">
        <v>16684</v>
      </c>
      <c r="H484" s="8"/>
      <c r="I484" s="2">
        <f t="shared" si="7"/>
        <v>0</v>
      </c>
    </row>
    <row r="485" spans="1:9" ht="15" customHeight="1" outlineLevel="4">
      <c r="A485" s="20" t="s">
        <v>52</v>
      </c>
      <c r="B485" s="20"/>
      <c r="C485" s="20"/>
      <c r="D485" s="20"/>
      <c r="E485" s="20"/>
      <c r="F485" s="7">
        <v>6857</v>
      </c>
      <c r="G485" s="7">
        <v>3778</v>
      </c>
      <c r="H485" s="7">
        <v>2758.49</v>
      </c>
      <c r="I485" s="2">
        <f t="shared" si="7"/>
        <v>73.014557967178391</v>
      </c>
    </row>
    <row r="486" spans="1:9" ht="15" customHeight="1" outlineLevel="4">
      <c r="A486" s="20" t="s">
        <v>53</v>
      </c>
      <c r="B486" s="20"/>
      <c r="C486" s="20"/>
      <c r="D486" s="20"/>
      <c r="E486" s="20"/>
      <c r="F486" s="7">
        <v>127332</v>
      </c>
      <c r="G486" s="7">
        <v>59232</v>
      </c>
      <c r="H486" s="7">
        <v>39507.26</v>
      </c>
      <c r="I486" s="2">
        <f t="shared" si="7"/>
        <v>66.699182874122101</v>
      </c>
    </row>
    <row r="487" spans="1:9" ht="15" customHeight="1" outlineLevel="4">
      <c r="A487" s="20" t="s">
        <v>54</v>
      </c>
      <c r="B487" s="20"/>
      <c r="C487" s="20"/>
      <c r="D487" s="20"/>
      <c r="E487" s="20"/>
      <c r="F487" s="7">
        <v>413383.08</v>
      </c>
      <c r="G487" s="7">
        <v>163933.07999999999</v>
      </c>
      <c r="H487" s="7">
        <v>148861.59</v>
      </c>
      <c r="I487" s="2">
        <f t="shared" si="7"/>
        <v>90.806315601463723</v>
      </c>
    </row>
    <row r="488" spans="1:9" ht="15" customHeight="1" outlineLevel="3">
      <c r="A488" s="20" t="s">
        <v>55</v>
      </c>
      <c r="B488" s="20"/>
      <c r="C488" s="20"/>
      <c r="D488" s="20"/>
      <c r="E488" s="20"/>
      <c r="F488" s="7">
        <v>6616.92</v>
      </c>
      <c r="G488" s="7">
        <v>6616.92</v>
      </c>
      <c r="H488" s="7">
        <v>3525.43</v>
      </c>
      <c r="I488" s="2">
        <f t="shared" si="7"/>
        <v>53.279018032558959</v>
      </c>
    </row>
    <row r="489" spans="1:9" ht="15" customHeight="1" outlineLevel="4">
      <c r="A489" s="19" t="s">
        <v>56</v>
      </c>
      <c r="B489" s="19"/>
      <c r="C489" s="19"/>
      <c r="D489" s="19"/>
      <c r="E489" s="19"/>
      <c r="F489" s="7">
        <v>475890</v>
      </c>
      <c r="G489" s="7">
        <v>205399</v>
      </c>
      <c r="H489" s="7">
        <v>203705.3</v>
      </c>
      <c r="I489" s="2">
        <f t="shared" si="7"/>
        <v>99.175409812121757</v>
      </c>
    </row>
    <row r="490" spans="1:9" ht="15" customHeight="1" outlineLevel="2">
      <c r="A490" s="20" t="s">
        <v>57</v>
      </c>
      <c r="B490" s="20"/>
      <c r="C490" s="20"/>
      <c r="D490" s="20"/>
      <c r="E490" s="20"/>
      <c r="F490" s="7">
        <v>475890</v>
      </c>
      <c r="G490" s="7">
        <v>205399</v>
      </c>
      <c r="H490" s="7">
        <v>203705.3</v>
      </c>
      <c r="I490" s="2">
        <f t="shared" si="7"/>
        <v>99.175409812121757</v>
      </c>
    </row>
    <row r="491" spans="1:9" ht="15" customHeight="1" outlineLevel="3">
      <c r="A491" s="18" t="s">
        <v>61</v>
      </c>
      <c r="B491" s="18"/>
      <c r="C491" s="18"/>
      <c r="D491" s="18"/>
      <c r="E491" s="18"/>
      <c r="F491" s="7">
        <v>77000</v>
      </c>
      <c r="G491" s="7">
        <v>38500</v>
      </c>
      <c r="H491" s="7">
        <v>24600</v>
      </c>
      <c r="I491" s="2">
        <f t="shared" si="7"/>
        <v>63.896103896103895</v>
      </c>
    </row>
    <row r="492" spans="1:9" ht="15" customHeight="1" outlineLevel="2">
      <c r="A492" s="19" t="s">
        <v>62</v>
      </c>
      <c r="B492" s="19"/>
      <c r="C492" s="19"/>
      <c r="D492" s="19"/>
      <c r="E492" s="19"/>
      <c r="F492" s="7">
        <v>77000</v>
      </c>
      <c r="G492" s="7">
        <v>38500</v>
      </c>
      <c r="H492" s="7">
        <v>24600</v>
      </c>
      <c r="I492" s="2">
        <f t="shared" si="7"/>
        <v>63.896103896103895</v>
      </c>
    </row>
    <row r="493" spans="1:9" ht="15" customHeight="1" outlineLevel="1">
      <c r="A493" s="18" t="s">
        <v>63</v>
      </c>
      <c r="B493" s="18"/>
      <c r="C493" s="18"/>
      <c r="D493" s="18"/>
      <c r="E493" s="18"/>
      <c r="F493" s="7">
        <v>46900</v>
      </c>
      <c r="G493" s="7">
        <v>30099</v>
      </c>
      <c r="H493" s="7">
        <v>11979.05</v>
      </c>
      <c r="I493" s="2">
        <f t="shared" si="7"/>
        <v>39.798830525931088</v>
      </c>
    </row>
    <row r="494" spans="1:9" ht="15" customHeight="1" outlineLevel="2">
      <c r="A494" s="13" t="s">
        <v>64</v>
      </c>
      <c r="B494" s="13"/>
      <c r="C494" s="13"/>
      <c r="D494" s="13"/>
      <c r="E494" s="13"/>
      <c r="F494" s="7">
        <v>8869562</v>
      </c>
      <c r="G494" s="7">
        <v>4500000</v>
      </c>
      <c r="H494" s="7">
        <v>1968777.54</v>
      </c>
      <c r="I494" s="2">
        <f t="shared" si="7"/>
        <v>43.750611999999997</v>
      </c>
    </row>
    <row r="495" spans="1:9" ht="15" customHeight="1" outlineLevel="3">
      <c r="A495" s="18" t="s">
        <v>65</v>
      </c>
      <c r="B495" s="18"/>
      <c r="C495" s="18"/>
      <c r="D495" s="18"/>
      <c r="E495" s="18"/>
      <c r="F495" s="7">
        <v>8869562</v>
      </c>
      <c r="G495" s="7">
        <v>4500000</v>
      </c>
      <c r="H495" s="7">
        <v>1968777.54</v>
      </c>
      <c r="I495" s="2">
        <f t="shared" si="7"/>
        <v>43.750611999999997</v>
      </c>
    </row>
    <row r="496" spans="1:9" ht="15" customHeight="1" outlineLevel="3">
      <c r="A496" s="19" t="s">
        <v>66</v>
      </c>
      <c r="B496" s="19"/>
      <c r="C496" s="19"/>
      <c r="D496" s="19"/>
      <c r="E496" s="19"/>
      <c r="F496" s="7">
        <v>176000</v>
      </c>
      <c r="G496" s="7">
        <v>100000</v>
      </c>
      <c r="H496" s="7">
        <v>95038</v>
      </c>
      <c r="I496" s="2">
        <f t="shared" si="7"/>
        <v>95.037999999999997</v>
      </c>
    </row>
    <row r="497" spans="1:9" ht="15" customHeight="1" outlineLevel="4">
      <c r="A497" s="19" t="s">
        <v>82</v>
      </c>
      <c r="B497" s="19"/>
      <c r="C497" s="19"/>
      <c r="D497" s="19"/>
      <c r="E497" s="19"/>
      <c r="F497" s="7">
        <v>8393562</v>
      </c>
      <c r="G497" s="7">
        <v>4150000</v>
      </c>
      <c r="H497" s="7">
        <v>1873739.54</v>
      </c>
      <c r="I497" s="2">
        <f t="shared" si="7"/>
        <v>45.150350361445781</v>
      </c>
    </row>
    <row r="498" spans="1:9" ht="15" customHeight="1" outlineLevel="3">
      <c r="A498" s="20" t="s">
        <v>83</v>
      </c>
      <c r="B498" s="20"/>
      <c r="C498" s="20"/>
      <c r="D498" s="20"/>
      <c r="E498" s="20"/>
      <c r="F498" s="7">
        <v>8393562</v>
      </c>
      <c r="G498" s="7">
        <v>4150000</v>
      </c>
      <c r="H498" s="7">
        <v>1873739.54</v>
      </c>
      <c r="I498" s="2">
        <f t="shared" si="7"/>
        <v>45.150350361445781</v>
      </c>
    </row>
    <row r="499" spans="1:9" ht="15" customHeight="1" outlineLevel="4">
      <c r="A499" s="19" t="s">
        <v>84</v>
      </c>
      <c r="B499" s="19"/>
      <c r="C499" s="19"/>
      <c r="D499" s="19"/>
      <c r="E499" s="19"/>
      <c r="F499" s="7">
        <v>300000</v>
      </c>
      <c r="G499" s="7">
        <v>250000</v>
      </c>
      <c r="H499" s="8"/>
      <c r="I499" s="2">
        <f t="shared" si="7"/>
        <v>0</v>
      </c>
    </row>
    <row r="500" spans="1:9" ht="15" customHeight="1">
      <c r="A500" s="20" t="s">
        <v>85</v>
      </c>
      <c r="B500" s="20"/>
      <c r="C500" s="20"/>
      <c r="D500" s="20"/>
      <c r="E500" s="20"/>
      <c r="F500" s="7">
        <v>300000</v>
      </c>
      <c r="G500" s="7">
        <v>250000</v>
      </c>
      <c r="H500" s="8"/>
      <c r="I500" s="2">
        <f t="shared" si="7"/>
        <v>0</v>
      </c>
    </row>
    <row r="501" spans="1:9" ht="15" customHeight="1" outlineLevel="1">
      <c r="A501" s="11" t="s">
        <v>34</v>
      </c>
      <c r="B501" s="11"/>
      <c r="C501" s="11"/>
      <c r="D501" s="11"/>
      <c r="E501" s="11"/>
      <c r="F501" s="7">
        <v>82915208</v>
      </c>
      <c r="G501" s="7">
        <v>23668429</v>
      </c>
      <c r="H501" s="7">
        <v>16088682.460000001</v>
      </c>
      <c r="I501" s="2">
        <f t="shared" si="7"/>
        <v>67.975286657175261</v>
      </c>
    </row>
    <row r="502" spans="1:9" ht="15" customHeight="1" outlineLevel="2">
      <c r="A502" s="13" t="s">
        <v>41</v>
      </c>
      <c r="B502" s="13"/>
      <c r="C502" s="13"/>
      <c r="D502" s="13"/>
      <c r="E502" s="13"/>
      <c r="F502" s="7">
        <v>54046308</v>
      </c>
      <c r="G502" s="7">
        <v>16309429</v>
      </c>
      <c r="H502" s="7">
        <v>14091370.390000001</v>
      </c>
      <c r="I502" s="2">
        <f t="shared" si="7"/>
        <v>86.40014552318172</v>
      </c>
    </row>
    <row r="503" spans="1:9" ht="15" customHeight="1" outlineLevel="3">
      <c r="A503" s="18" t="s">
        <v>42</v>
      </c>
      <c r="B503" s="18"/>
      <c r="C503" s="18"/>
      <c r="D503" s="18"/>
      <c r="E503" s="18"/>
      <c r="F503" s="7">
        <v>12039104</v>
      </c>
      <c r="G503" s="7">
        <v>5057368</v>
      </c>
      <c r="H503" s="7">
        <v>4579626.6500000004</v>
      </c>
      <c r="I503" s="2">
        <f t="shared" si="7"/>
        <v>90.553557700369055</v>
      </c>
    </row>
    <row r="504" spans="1:9" ht="15" customHeight="1" outlineLevel="4">
      <c r="A504" s="19" t="s">
        <v>43</v>
      </c>
      <c r="B504" s="19"/>
      <c r="C504" s="19"/>
      <c r="D504" s="19"/>
      <c r="E504" s="19"/>
      <c r="F504" s="7">
        <v>9893312</v>
      </c>
      <c r="G504" s="7">
        <v>4129044</v>
      </c>
      <c r="H504" s="7">
        <v>3736286.1</v>
      </c>
      <c r="I504" s="2">
        <f t="shared" si="7"/>
        <v>90.487921659347776</v>
      </c>
    </row>
    <row r="505" spans="1:9" ht="15" customHeight="1" outlineLevel="3">
      <c r="A505" s="20" t="s">
        <v>44</v>
      </c>
      <c r="B505" s="20"/>
      <c r="C505" s="20"/>
      <c r="D505" s="20"/>
      <c r="E505" s="20"/>
      <c r="F505" s="7">
        <v>9893312</v>
      </c>
      <c r="G505" s="7">
        <v>4129044</v>
      </c>
      <c r="H505" s="7">
        <v>3736286.1</v>
      </c>
      <c r="I505" s="2">
        <f t="shared" si="7"/>
        <v>90.487921659347776</v>
      </c>
    </row>
    <row r="506" spans="1:9" ht="15" customHeight="1" outlineLevel="2">
      <c r="A506" s="19" t="s">
        <v>45</v>
      </c>
      <c r="B506" s="19"/>
      <c r="C506" s="19"/>
      <c r="D506" s="19"/>
      <c r="E506" s="19"/>
      <c r="F506" s="7">
        <v>2145792</v>
      </c>
      <c r="G506" s="7">
        <v>928324</v>
      </c>
      <c r="H506" s="7">
        <v>843340.55</v>
      </c>
      <c r="I506" s="2">
        <f t="shared" si="7"/>
        <v>90.845496830847864</v>
      </c>
    </row>
    <row r="507" spans="1:9" ht="15" customHeight="1" outlineLevel="3">
      <c r="A507" s="18" t="s">
        <v>46</v>
      </c>
      <c r="B507" s="18"/>
      <c r="C507" s="18"/>
      <c r="D507" s="18"/>
      <c r="E507" s="18"/>
      <c r="F507" s="7">
        <v>41900500</v>
      </c>
      <c r="G507" s="7">
        <v>11182389</v>
      </c>
      <c r="H507" s="7">
        <v>9477292.1400000006</v>
      </c>
      <c r="I507" s="2">
        <f t="shared" si="7"/>
        <v>84.75194468731145</v>
      </c>
    </row>
    <row r="508" spans="1:9" ht="15" customHeight="1" outlineLevel="3">
      <c r="A508" s="19" t="s">
        <v>47</v>
      </c>
      <c r="B508" s="19"/>
      <c r="C508" s="19"/>
      <c r="D508" s="19"/>
      <c r="E508" s="19"/>
      <c r="F508" s="7">
        <v>729285</v>
      </c>
      <c r="G508" s="7">
        <v>391700</v>
      </c>
      <c r="H508" s="7">
        <v>336667.43</v>
      </c>
      <c r="I508" s="2">
        <f t="shared" si="7"/>
        <v>85.950326780699513</v>
      </c>
    </row>
    <row r="509" spans="1:9" ht="15" customHeight="1" outlineLevel="3">
      <c r="A509" s="19" t="s">
        <v>48</v>
      </c>
      <c r="B509" s="19"/>
      <c r="C509" s="19"/>
      <c r="D509" s="19"/>
      <c r="E509" s="19"/>
      <c r="F509" s="7">
        <v>39979033</v>
      </c>
      <c r="G509" s="7">
        <v>10165891</v>
      </c>
      <c r="H509" s="7">
        <v>8677456.3800000008</v>
      </c>
      <c r="I509" s="2">
        <f t="shared" si="7"/>
        <v>85.358542404202453</v>
      </c>
    </row>
    <row r="510" spans="1:9" ht="15" customHeight="1" outlineLevel="3">
      <c r="A510" s="19" t="s">
        <v>49</v>
      </c>
      <c r="B510" s="19"/>
      <c r="C510" s="19"/>
      <c r="D510" s="19"/>
      <c r="E510" s="19"/>
      <c r="F510" s="7">
        <v>6100</v>
      </c>
      <c r="G510" s="7">
        <v>6100</v>
      </c>
      <c r="H510" s="8"/>
      <c r="I510" s="2">
        <f t="shared" si="7"/>
        <v>0</v>
      </c>
    </row>
    <row r="511" spans="1:9" ht="15" customHeight="1" outlineLevel="4">
      <c r="A511" s="19" t="s">
        <v>50</v>
      </c>
      <c r="B511" s="19"/>
      <c r="C511" s="19"/>
      <c r="D511" s="19"/>
      <c r="E511" s="19"/>
      <c r="F511" s="7">
        <v>714882</v>
      </c>
      <c r="G511" s="7">
        <v>417987</v>
      </c>
      <c r="H511" s="7">
        <v>269957.33</v>
      </c>
      <c r="I511" s="2">
        <f t="shared" si="7"/>
        <v>64.585101929007365</v>
      </c>
    </row>
    <row r="512" spans="1:9" ht="15" customHeight="1" outlineLevel="4">
      <c r="A512" s="20" t="s">
        <v>51</v>
      </c>
      <c r="B512" s="20"/>
      <c r="C512" s="20"/>
      <c r="D512" s="20"/>
      <c r="E512" s="20"/>
      <c r="F512" s="7">
        <v>42500</v>
      </c>
      <c r="G512" s="7">
        <v>25252</v>
      </c>
      <c r="H512" s="8"/>
      <c r="I512" s="2">
        <f t="shared" si="7"/>
        <v>0</v>
      </c>
    </row>
    <row r="513" spans="1:9" ht="15" customHeight="1" outlineLevel="4">
      <c r="A513" s="20" t="s">
        <v>52</v>
      </c>
      <c r="B513" s="20"/>
      <c r="C513" s="20"/>
      <c r="D513" s="20"/>
      <c r="E513" s="20"/>
      <c r="F513" s="7">
        <v>11935</v>
      </c>
      <c r="G513" s="7">
        <v>6918</v>
      </c>
      <c r="H513" s="7">
        <v>5604.99</v>
      </c>
      <c r="I513" s="2">
        <f t="shared" si="7"/>
        <v>81.020381613183005</v>
      </c>
    </row>
    <row r="514" spans="1:9" ht="15" customHeight="1" outlineLevel="4">
      <c r="A514" s="20" t="s">
        <v>53</v>
      </c>
      <c r="B514" s="20"/>
      <c r="C514" s="20"/>
      <c r="D514" s="20"/>
      <c r="E514" s="20"/>
      <c r="F514" s="7">
        <v>166434</v>
      </c>
      <c r="G514" s="7">
        <v>81839</v>
      </c>
      <c r="H514" s="7">
        <v>39854.6</v>
      </c>
      <c r="I514" s="2">
        <f t="shared" si="7"/>
        <v>48.698786642065514</v>
      </c>
    </row>
    <row r="515" spans="1:9" ht="15" customHeight="1" outlineLevel="4">
      <c r="A515" s="20" t="s">
        <v>54</v>
      </c>
      <c r="B515" s="20"/>
      <c r="C515" s="20"/>
      <c r="D515" s="20"/>
      <c r="E515" s="20"/>
      <c r="F515" s="7">
        <v>490713</v>
      </c>
      <c r="G515" s="7">
        <v>302778</v>
      </c>
      <c r="H515" s="7">
        <v>224497.74</v>
      </c>
      <c r="I515" s="2">
        <f t="shared" si="7"/>
        <v>74.145988149733469</v>
      </c>
    </row>
    <row r="516" spans="1:9" ht="15" customHeight="1" outlineLevel="3">
      <c r="A516" s="20" t="s">
        <v>55</v>
      </c>
      <c r="B516" s="20"/>
      <c r="C516" s="20"/>
      <c r="D516" s="20"/>
      <c r="E516" s="20"/>
      <c r="F516" s="7">
        <v>3300</v>
      </c>
      <c r="G516" s="7">
        <v>1200</v>
      </c>
      <c r="H516" s="8"/>
      <c r="I516" s="2">
        <f t="shared" si="7"/>
        <v>0</v>
      </c>
    </row>
    <row r="517" spans="1:9" ht="15" customHeight="1" outlineLevel="4">
      <c r="A517" s="19" t="s">
        <v>56</v>
      </c>
      <c r="B517" s="19"/>
      <c r="C517" s="19"/>
      <c r="D517" s="19"/>
      <c r="E517" s="19"/>
      <c r="F517" s="7">
        <v>471200</v>
      </c>
      <c r="G517" s="7">
        <v>200711</v>
      </c>
      <c r="H517" s="7">
        <v>193211</v>
      </c>
      <c r="I517" s="2">
        <f t="shared" si="7"/>
        <v>96.263284025290091</v>
      </c>
    </row>
    <row r="518" spans="1:9" ht="15" customHeight="1" outlineLevel="2">
      <c r="A518" s="20" t="s">
        <v>57</v>
      </c>
      <c r="B518" s="20"/>
      <c r="C518" s="20"/>
      <c r="D518" s="20"/>
      <c r="E518" s="20"/>
      <c r="F518" s="7">
        <v>471200</v>
      </c>
      <c r="G518" s="7">
        <v>200711</v>
      </c>
      <c r="H518" s="7">
        <v>193211</v>
      </c>
      <c r="I518" s="2">
        <f t="shared" si="7"/>
        <v>96.263284025290091</v>
      </c>
    </row>
    <row r="519" spans="1:9" ht="15" customHeight="1" outlineLevel="3">
      <c r="A519" s="18" t="s">
        <v>61</v>
      </c>
      <c r="B519" s="18"/>
      <c r="C519" s="18"/>
      <c r="D519" s="18"/>
      <c r="E519" s="18"/>
      <c r="F519" s="7">
        <v>62700</v>
      </c>
      <c r="G519" s="7">
        <v>27500</v>
      </c>
      <c r="H519" s="7">
        <v>27500</v>
      </c>
      <c r="I519" s="2">
        <f t="shared" si="7"/>
        <v>100</v>
      </c>
    </row>
    <row r="520" spans="1:9" ht="15" customHeight="1" outlineLevel="2">
      <c r="A520" s="19" t="s">
        <v>62</v>
      </c>
      <c r="B520" s="19"/>
      <c r="C520" s="19"/>
      <c r="D520" s="19"/>
      <c r="E520" s="19"/>
      <c r="F520" s="7">
        <v>62700</v>
      </c>
      <c r="G520" s="7">
        <v>27500</v>
      </c>
      <c r="H520" s="7">
        <v>27500</v>
      </c>
      <c r="I520" s="2">
        <f t="shared" ref="I520:I527" si="8">+H520/G520*100</f>
        <v>100</v>
      </c>
    </row>
    <row r="521" spans="1:9" ht="15" customHeight="1" outlineLevel="1">
      <c r="A521" s="18" t="s">
        <v>63</v>
      </c>
      <c r="B521" s="18"/>
      <c r="C521" s="18"/>
      <c r="D521" s="18"/>
      <c r="E521" s="18"/>
      <c r="F521" s="7">
        <v>44004</v>
      </c>
      <c r="G521" s="7">
        <v>42172</v>
      </c>
      <c r="H521" s="7">
        <v>6951.6</v>
      </c>
      <c r="I521" s="2">
        <f t="shared" si="8"/>
        <v>16.483922982073416</v>
      </c>
    </row>
    <row r="522" spans="1:9" ht="15" customHeight="1" outlineLevel="2">
      <c r="A522" s="13" t="s">
        <v>64</v>
      </c>
      <c r="B522" s="13"/>
      <c r="C522" s="13"/>
      <c r="D522" s="13"/>
      <c r="E522" s="13"/>
      <c r="F522" s="7">
        <v>28868900</v>
      </c>
      <c r="G522" s="7">
        <v>7359000</v>
      </c>
      <c r="H522" s="7">
        <v>1997312.07</v>
      </c>
      <c r="I522" s="2">
        <f t="shared" si="8"/>
        <v>27.141079902160619</v>
      </c>
    </row>
    <row r="523" spans="1:9" ht="15" customHeight="1" outlineLevel="3">
      <c r="A523" s="18" t="s">
        <v>65</v>
      </c>
      <c r="B523" s="18"/>
      <c r="C523" s="18"/>
      <c r="D523" s="18"/>
      <c r="E523" s="18"/>
      <c r="F523" s="7">
        <v>28868900</v>
      </c>
      <c r="G523" s="7">
        <v>7359000</v>
      </c>
      <c r="H523" s="7">
        <v>1997312.07</v>
      </c>
      <c r="I523" s="2">
        <f t="shared" si="8"/>
        <v>27.141079902160619</v>
      </c>
    </row>
    <row r="524" spans="1:9" ht="15" customHeight="1" outlineLevel="3">
      <c r="A524" s="19" t="s">
        <v>66</v>
      </c>
      <c r="B524" s="19"/>
      <c r="C524" s="19"/>
      <c r="D524" s="19"/>
      <c r="E524" s="19"/>
      <c r="F524" s="7">
        <v>580000</v>
      </c>
      <c r="G524" s="7">
        <v>435000</v>
      </c>
      <c r="H524" s="7">
        <v>174232</v>
      </c>
      <c r="I524" s="2">
        <f t="shared" si="8"/>
        <v>40.053333333333335</v>
      </c>
    </row>
    <row r="525" spans="1:9" ht="15" customHeight="1" outlineLevel="4">
      <c r="A525" s="19" t="s">
        <v>82</v>
      </c>
      <c r="B525" s="19"/>
      <c r="C525" s="19"/>
      <c r="D525" s="19"/>
      <c r="E525" s="19"/>
      <c r="F525" s="7">
        <v>28288900</v>
      </c>
      <c r="G525" s="7">
        <v>6924000</v>
      </c>
      <c r="H525" s="7">
        <v>1823080.07</v>
      </c>
      <c r="I525" s="2">
        <f t="shared" si="8"/>
        <v>26.32986813980358</v>
      </c>
    </row>
    <row r="526" spans="1:9" ht="15" customHeight="1">
      <c r="A526" s="20" t="s">
        <v>83</v>
      </c>
      <c r="B526" s="20"/>
      <c r="C526" s="20"/>
      <c r="D526" s="20"/>
      <c r="E526" s="20"/>
      <c r="F526" s="7">
        <v>28288900</v>
      </c>
      <c r="G526" s="7">
        <v>6924000</v>
      </c>
      <c r="H526" s="7">
        <v>1823080.07</v>
      </c>
      <c r="I526" s="2">
        <f t="shared" si="8"/>
        <v>26.32986813980358</v>
      </c>
    </row>
    <row r="527" spans="1:9" ht="15" customHeight="1">
      <c r="A527" s="12" t="s">
        <v>35</v>
      </c>
      <c r="B527" s="12"/>
      <c r="C527" s="12"/>
      <c r="D527" s="12"/>
      <c r="E527" s="12"/>
      <c r="F527" s="9">
        <v>4766143303.7400007</v>
      </c>
      <c r="G527" s="9">
        <v>2031410016</v>
      </c>
      <c r="H527" s="9">
        <v>1780160889.78</v>
      </c>
      <c r="I527" s="2">
        <f t="shared" si="8"/>
        <v>87.631786579711331</v>
      </c>
    </row>
    <row r="528" spans="1:9" ht="15" customHeight="1">
      <c r="I528" s="2"/>
    </row>
    <row r="529" spans="1:9" ht="15" customHeight="1">
      <c r="A529" s="11" t="s">
        <v>41</v>
      </c>
      <c r="B529" s="11"/>
      <c r="C529" s="11"/>
      <c r="D529" s="11"/>
      <c r="E529" s="11"/>
      <c r="F529" s="7">
        <v>4041283434.7399998</v>
      </c>
      <c r="G529" s="7">
        <v>1744820133</v>
      </c>
      <c r="H529" s="7">
        <v>1603045731.04</v>
      </c>
      <c r="I529" s="2">
        <f>+H529/G529*100</f>
        <v>91.874554902330445</v>
      </c>
    </row>
    <row r="530" spans="1:9" ht="15" customHeight="1">
      <c r="A530" s="13" t="s">
        <v>42</v>
      </c>
      <c r="B530" s="13"/>
      <c r="C530" s="13"/>
      <c r="D530" s="13"/>
      <c r="E530" s="13"/>
      <c r="F530" s="7">
        <v>1543205533</v>
      </c>
      <c r="G530" s="7">
        <v>663021769</v>
      </c>
      <c r="H530" s="7">
        <v>640014700.25999999</v>
      </c>
      <c r="I530" s="2">
        <f t="shared" ref="I530:I579" si="9">+H530/G530*100</f>
        <v>96.529967820709672</v>
      </c>
    </row>
    <row r="531" spans="1:9" ht="15" customHeight="1">
      <c r="A531" s="18" t="s">
        <v>43</v>
      </c>
      <c r="B531" s="18"/>
      <c r="C531" s="18"/>
      <c r="D531" s="18"/>
      <c r="E531" s="18"/>
      <c r="F531" s="7">
        <v>1265039884</v>
      </c>
      <c r="G531" s="7">
        <v>542788790</v>
      </c>
      <c r="H531" s="7">
        <v>524056421.75999999</v>
      </c>
      <c r="I531" s="2">
        <f t="shared" si="9"/>
        <v>96.54886604419373</v>
      </c>
    </row>
    <row r="532" spans="1:9" ht="15" customHeight="1">
      <c r="A532" s="19" t="s">
        <v>44</v>
      </c>
      <c r="B532" s="19"/>
      <c r="C532" s="19"/>
      <c r="D532" s="19"/>
      <c r="E532" s="19"/>
      <c r="F532" s="7">
        <v>1265039884</v>
      </c>
      <c r="G532" s="7">
        <v>542788790</v>
      </c>
      <c r="H532" s="7">
        <v>524056421.75999999</v>
      </c>
      <c r="I532" s="2">
        <f t="shared" si="9"/>
        <v>96.54886604419373</v>
      </c>
    </row>
    <row r="533" spans="1:9" ht="15" customHeight="1">
      <c r="A533" s="18" t="s">
        <v>45</v>
      </c>
      <c r="B533" s="18"/>
      <c r="C533" s="18"/>
      <c r="D533" s="18"/>
      <c r="E533" s="18"/>
      <c r="F533" s="7">
        <v>278165649</v>
      </c>
      <c r="G533" s="7">
        <v>120232979</v>
      </c>
      <c r="H533" s="7">
        <v>115958278.5</v>
      </c>
      <c r="I533" s="2">
        <f t="shared" si="9"/>
        <v>96.444652261340053</v>
      </c>
    </row>
    <row r="534" spans="1:9" ht="15" customHeight="1">
      <c r="A534" s="13" t="s">
        <v>46</v>
      </c>
      <c r="B534" s="13"/>
      <c r="C534" s="13"/>
      <c r="D534" s="13"/>
      <c r="E534" s="13"/>
      <c r="F534" s="7">
        <v>1243003741</v>
      </c>
      <c r="G534" s="7">
        <v>537281209</v>
      </c>
      <c r="H534" s="7">
        <v>466250320.61000001</v>
      </c>
      <c r="I534" s="2">
        <f t="shared" si="9"/>
        <v>86.779569581038515</v>
      </c>
    </row>
    <row r="535" spans="1:9" ht="14.5" customHeight="1">
      <c r="A535" s="18" t="s">
        <v>47</v>
      </c>
      <c r="B535" s="18"/>
      <c r="C535" s="18"/>
      <c r="D535" s="18"/>
      <c r="E535" s="18"/>
      <c r="F535" s="7">
        <v>34652445</v>
      </c>
      <c r="G535" s="7">
        <v>21826168</v>
      </c>
      <c r="H535" s="7">
        <v>12563169.539999999</v>
      </c>
      <c r="I535" s="2">
        <f t="shared" si="9"/>
        <v>57.560124800652133</v>
      </c>
    </row>
    <row r="536" spans="1:9" ht="14.5" customHeight="1">
      <c r="A536" s="18" t="s">
        <v>78</v>
      </c>
      <c r="B536" s="18"/>
      <c r="C536" s="18"/>
      <c r="D536" s="18"/>
      <c r="E536" s="18"/>
      <c r="F536" s="7">
        <v>378416</v>
      </c>
      <c r="G536" s="7">
        <v>293927</v>
      </c>
      <c r="H536" s="7">
        <v>257176.4</v>
      </c>
      <c r="I536" s="2">
        <f t="shared" si="9"/>
        <v>87.496691355336537</v>
      </c>
    </row>
    <row r="537" spans="1:9" ht="14.5" customHeight="1">
      <c r="A537" s="18" t="s">
        <v>79</v>
      </c>
      <c r="B537" s="18"/>
      <c r="C537" s="18"/>
      <c r="D537" s="18"/>
      <c r="E537" s="18"/>
      <c r="F537" s="7">
        <v>77685816</v>
      </c>
      <c r="G537" s="7">
        <v>27993064</v>
      </c>
      <c r="H537" s="7">
        <v>26998645.609999999</v>
      </c>
      <c r="I537" s="2">
        <f t="shared" si="9"/>
        <v>96.447625776156556</v>
      </c>
    </row>
    <row r="538" spans="1:9" ht="14.5" customHeight="1">
      <c r="A538" s="18" t="s">
        <v>48</v>
      </c>
      <c r="B538" s="18"/>
      <c r="C538" s="18"/>
      <c r="D538" s="18"/>
      <c r="E538" s="18"/>
      <c r="F538" s="7">
        <v>380533124</v>
      </c>
      <c r="G538" s="7">
        <v>154918731</v>
      </c>
      <c r="H538" s="7">
        <v>122826428.03</v>
      </c>
      <c r="I538" s="2">
        <f t="shared" si="9"/>
        <v>79.28442689735175</v>
      </c>
    </row>
    <row r="539" spans="1:9" ht="14.5" customHeight="1">
      <c r="A539" s="18" t="s">
        <v>49</v>
      </c>
      <c r="B539" s="18"/>
      <c r="C539" s="18"/>
      <c r="D539" s="18"/>
      <c r="E539" s="18"/>
      <c r="F539" s="7">
        <v>3616826</v>
      </c>
      <c r="G539" s="7">
        <v>1552958</v>
      </c>
      <c r="H539" s="7">
        <v>1089907.3600000001</v>
      </c>
      <c r="I539" s="2">
        <f t="shared" si="9"/>
        <v>70.182668172609951</v>
      </c>
    </row>
    <row r="540" spans="1:9" ht="14.5" customHeight="1">
      <c r="A540" s="18" t="s">
        <v>50</v>
      </c>
      <c r="B540" s="18"/>
      <c r="C540" s="18"/>
      <c r="D540" s="18"/>
      <c r="E540" s="18"/>
      <c r="F540" s="7">
        <v>209164441</v>
      </c>
      <c r="G540" s="7">
        <v>104337372</v>
      </c>
      <c r="H540" s="7">
        <v>91424670.859999999</v>
      </c>
      <c r="I540" s="2">
        <f t="shared" si="9"/>
        <v>87.624088193442333</v>
      </c>
    </row>
    <row r="541" spans="1:9" ht="14.5" customHeight="1">
      <c r="A541" s="19" t="s">
        <v>51</v>
      </c>
      <c r="B541" s="19"/>
      <c r="C541" s="19"/>
      <c r="D541" s="19"/>
      <c r="E541" s="19"/>
      <c r="F541" s="7">
        <v>87764558</v>
      </c>
      <c r="G541" s="7">
        <v>43648485</v>
      </c>
      <c r="H541" s="7">
        <v>40678816.799999997</v>
      </c>
      <c r="I541" s="2">
        <f t="shared" si="9"/>
        <v>93.196400287432652</v>
      </c>
    </row>
    <row r="542" spans="1:9" ht="14.5" customHeight="1">
      <c r="A542" s="19" t="s">
        <v>52</v>
      </c>
      <c r="B542" s="19"/>
      <c r="C542" s="19"/>
      <c r="D542" s="19"/>
      <c r="E542" s="19"/>
      <c r="F542" s="7">
        <v>5690747</v>
      </c>
      <c r="G542" s="7">
        <v>2343420</v>
      </c>
      <c r="H542" s="7">
        <v>1833846.53</v>
      </c>
      <c r="I542" s="2">
        <f t="shared" si="9"/>
        <v>78.255136936614008</v>
      </c>
    </row>
    <row r="543" spans="1:9" ht="14.5" customHeight="1">
      <c r="A543" s="19" t="s">
        <v>53</v>
      </c>
      <c r="B543" s="19"/>
      <c r="C543" s="19"/>
      <c r="D543" s="19"/>
      <c r="E543" s="19"/>
      <c r="F543" s="7">
        <v>89733626</v>
      </c>
      <c r="G543" s="7">
        <v>46247239</v>
      </c>
      <c r="H543" s="7">
        <v>39685840.299999997</v>
      </c>
      <c r="I543" s="2">
        <f t="shared" si="9"/>
        <v>85.812345035343611</v>
      </c>
    </row>
    <row r="544" spans="1:9" ht="14.5" customHeight="1">
      <c r="A544" s="19" t="s">
        <v>54</v>
      </c>
      <c r="B544" s="19"/>
      <c r="C544" s="19"/>
      <c r="D544" s="19"/>
      <c r="E544" s="19"/>
      <c r="F544" s="7">
        <v>17757750.079999998</v>
      </c>
      <c r="G544" s="7">
        <v>8252617.0800000001</v>
      </c>
      <c r="H544" s="7">
        <v>6296079.5999999996</v>
      </c>
      <c r="I544" s="2">
        <f t="shared" si="9"/>
        <v>76.291914903678034</v>
      </c>
    </row>
    <row r="545" spans="1:9" ht="14.5" customHeight="1">
      <c r="A545" s="19" t="s">
        <v>55</v>
      </c>
      <c r="B545" s="19"/>
      <c r="C545" s="19"/>
      <c r="D545" s="19"/>
      <c r="E545" s="19"/>
      <c r="F545" s="7">
        <v>5435484.9199999999</v>
      </c>
      <c r="G545" s="7">
        <v>1953951.92</v>
      </c>
      <c r="H545" s="7">
        <v>1474566.36</v>
      </c>
      <c r="I545" s="2">
        <f t="shared" si="9"/>
        <v>75.465846672419673</v>
      </c>
    </row>
    <row r="546" spans="1:9" ht="14.5" customHeight="1">
      <c r="A546" s="19" t="s">
        <v>80</v>
      </c>
      <c r="B546" s="19"/>
      <c r="C546" s="19"/>
      <c r="D546" s="19"/>
      <c r="E546" s="19"/>
      <c r="F546" s="7">
        <v>2782275</v>
      </c>
      <c r="G546" s="7">
        <v>1891659</v>
      </c>
      <c r="H546" s="7">
        <v>1455521.27</v>
      </c>
      <c r="I546" s="2">
        <f t="shared" si="9"/>
        <v>76.944167527022572</v>
      </c>
    </row>
    <row r="547" spans="1:9" ht="34.5" customHeight="1">
      <c r="A547" s="18" t="s">
        <v>56</v>
      </c>
      <c r="B547" s="18"/>
      <c r="C547" s="18"/>
      <c r="D547" s="18"/>
      <c r="E547" s="18"/>
      <c r="F547" s="7">
        <v>536972673</v>
      </c>
      <c r="G547" s="7">
        <v>226358989</v>
      </c>
      <c r="H547" s="7">
        <v>211090322.81</v>
      </c>
      <c r="I547" s="2">
        <f t="shared" si="9"/>
        <v>93.254667615607701</v>
      </c>
    </row>
    <row r="548" spans="1:9" ht="36.5" customHeight="1">
      <c r="A548" s="19" t="s">
        <v>89</v>
      </c>
      <c r="B548" s="19"/>
      <c r="C548" s="19"/>
      <c r="D548" s="19"/>
      <c r="E548" s="19"/>
      <c r="F548" s="7">
        <v>10235883</v>
      </c>
      <c r="G548" s="7">
        <v>1424135</v>
      </c>
      <c r="H548" s="7">
        <v>444135</v>
      </c>
      <c r="I548" s="2">
        <f t="shared" si="9"/>
        <v>31.18629905170507</v>
      </c>
    </row>
    <row r="549" spans="1:9" ht="14.5" customHeight="1">
      <c r="A549" s="19" t="s">
        <v>57</v>
      </c>
      <c r="B549" s="19"/>
      <c r="C549" s="19"/>
      <c r="D549" s="19"/>
      <c r="E549" s="19"/>
      <c r="F549" s="7">
        <v>526736790</v>
      </c>
      <c r="G549" s="7">
        <v>224934854</v>
      </c>
      <c r="H549" s="7">
        <v>210646187.81</v>
      </c>
      <c r="I549" s="2">
        <f t="shared" si="9"/>
        <v>93.647642445843445</v>
      </c>
    </row>
    <row r="550" spans="1:9" ht="14.5" customHeight="1">
      <c r="A550" s="13" t="s">
        <v>58</v>
      </c>
      <c r="B550" s="13"/>
      <c r="C550" s="13"/>
      <c r="D550" s="13"/>
      <c r="E550" s="13"/>
      <c r="F550" s="7">
        <v>194254136</v>
      </c>
      <c r="G550" s="7">
        <v>83824564</v>
      </c>
      <c r="H550" s="7">
        <v>78859155.519999996</v>
      </c>
      <c r="I550" s="2">
        <f t="shared" si="9"/>
        <v>94.076427907218218</v>
      </c>
    </row>
    <row r="551" spans="1:9" ht="14.5" customHeight="1">
      <c r="A551" s="18" t="s">
        <v>59</v>
      </c>
      <c r="B551" s="18"/>
      <c r="C551" s="18"/>
      <c r="D551" s="18"/>
      <c r="E551" s="18"/>
      <c r="F551" s="7">
        <v>86421436</v>
      </c>
      <c r="G551" s="7">
        <v>40977564</v>
      </c>
      <c r="H551" s="7">
        <v>36012155.520000003</v>
      </c>
      <c r="I551" s="2">
        <f t="shared" si="9"/>
        <v>87.882616741200152</v>
      </c>
    </row>
    <row r="552" spans="1:9" ht="30.5" customHeight="1">
      <c r="A552" s="18" t="s">
        <v>60</v>
      </c>
      <c r="B552" s="18"/>
      <c r="C552" s="18"/>
      <c r="D552" s="18"/>
      <c r="E552" s="18"/>
      <c r="F552" s="7">
        <v>107832700</v>
      </c>
      <c r="G552" s="7">
        <v>42847000</v>
      </c>
      <c r="H552" s="7">
        <v>42847000</v>
      </c>
      <c r="I552" s="2">
        <f t="shared" si="9"/>
        <v>100</v>
      </c>
    </row>
    <row r="553" spans="1:9" ht="14.5" customHeight="1">
      <c r="A553" s="13" t="s">
        <v>61</v>
      </c>
      <c r="B553" s="13"/>
      <c r="C553" s="13"/>
      <c r="D553" s="13"/>
      <c r="E553" s="13"/>
      <c r="F553" s="7">
        <v>1058605579.74</v>
      </c>
      <c r="G553" s="7">
        <v>459448009</v>
      </c>
      <c r="H553" s="7">
        <v>417117421.47000003</v>
      </c>
      <c r="I553" s="2">
        <f t="shared" si="9"/>
        <v>90.786642514322011</v>
      </c>
    </row>
    <row r="554" spans="1:9" ht="14.5" customHeight="1">
      <c r="A554" s="18" t="s">
        <v>81</v>
      </c>
      <c r="B554" s="18"/>
      <c r="C554" s="18"/>
      <c r="D554" s="18"/>
      <c r="E554" s="18"/>
      <c r="F554" s="7">
        <v>26522753</v>
      </c>
      <c r="G554" s="7">
        <v>9904697</v>
      </c>
      <c r="H554" s="7">
        <v>9524110.4199999999</v>
      </c>
      <c r="I554" s="2">
        <f t="shared" si="9"/>
        <v>96.157514157172102</v>
      </c>
    </row>
    <row r="555" spans="1:9" ht="14.5" customHeight="1">
      <c r="A555" s="18" t="s">
        <v>62</v>
      </c>
      <c r="B555" s="18"/>
      <c r="C555" s="18"/>
      <c r="D555" s="18"/>
      <c r="E555" s="18"/>
      <c r="F555" s="7">
        <v>1032082826.74</v>
      </c>
      <c r="G555" s="7">
        <v>449543312</v>
      </c>
      <c r="H555" s="7">
        <v>407593311.05000001</v>
      </c>
      <c r="I555" s="2">
        <f t="shared" si="9"/>
        <v>90.668307184158493</v>
      </c>
    </row>
    <row r="556" spans="1:9" ht="14.5" customHeight="1">
      <c r="A556" s="13" t="s">
        <v>63</v>
      </c>
      <c r="B556" s="13"/>
      <c r="C556" s="13"/>
      <c r="D556" s="13"/>
      <c r="E556" s="13"/>
      <c r="F556" s="7">
        <v>2214445</v>
      </c>
      <c r="G556" s="7">
        <v>1244582</v>
      </c>
      <c r="H556" s="7">
        <v>804133.18</v>
      </c>
      <c r="I556" s="2">
        <f t="shared" si="9"/>
        <v>64.61070303121852</v>
      </c>
    </row>
    <row r="557" spans="1:9" ht="14.5" customHeight="1">
      <c r="A557" s="11" t="s">
        <v>64</v>
      </c>
      <c r="B557" s="11"/>
      <c r="C557" s="11"/>
      <c r="D557" s="11"/>
      <c r="E557" s="11"/>
      <c r="F557" s="7">
        <v>689659869</v>
      </c>
      <c r="G557" s="7">
        <v>259539883</v>
      </c>
      <c r="H557" s="7">
        <v>164301268.74000001</v>
      </c>
      <c r="I557" s="2">
        <f t="shared" si="9"/>
        <v>63.304825000633912</v>
      </c>
    </row>
    <row r="558" spans="1:9" ht="14.5" customHeight="1">
      <c r="A558" s="13" t="s">
        <v>65</v>
      </c>
      <c r="B558" s="13"/>
      <c r="C558" s="13"/>
      <c r="D558" s="13"/>
      <c r="E558" s="13"/>
      <c r="F558" s="7">
        <v>479315666.10000002</v>
      </c>
      <c r="G558" s="7">
        <v>136471309</v>
      </c>
      <c r="H558" s="7">
        <v>62231476.399999999</v>
      </c>
      <c r="I558" s="2">
        <f t="shared" si="9"/>
        <v>45.600409973351979</v>
      </c>
    </row>
    <row r="559" spans="1:9" ht="33.5" customHeight="1">
      <c r="A559" s="18" t="s">
        <v>66</v>
      </c>
      <c r="B559" s="18"/>
      <c r="C559" s="18"/>
      <c r="D559" s="18"/>
      <c r="E559" s="18"/>
      <c r="F559" s="7">
        <v>44191705</v>
      </c>
      <c r="G559" s="7">
        <v>14075098</v>
      </c>
      <c r="H559" s="7">
        <v>1842256.63</v>
      </c>
      <c r="I559" s="2">
        <f t="shared" si="9"/>
        <v>13.088765918361634</v>
      </c>
    </row>
    <row r="560" spans="1:9" ht="14.5" customHeight="1">
      <c r="A560" s="18" t="s">
        <v>67</v>
      </c>
      <c r="B560" s="18"/>
      <c r="C560" s="18"/>
      <c r="D560" s="18"/>
      <c r="E560" s="18"/>
      <c r="F560" s="7">
        <v>32947110</v>
      </c>
      <c r="G560" s="7">
        <v>10329938</v>
      </c>
      <c r="H560" s="7">
        <v>2034441.53</v>
      </c>
      <c r="I560" s="2">
        <f t="shared" si="9"/>
        <v>19.694615108048083</v>
      </c>
    </row>
    <row r="561" spans="1:9" ht="14.5" customHeight="1">
      <c r="A561" s="19" t="s">
        <v>68</v>
      </c>
      <c r="B561" s="19"/>
      <c r="C561" s="19"/>
      <c r="D561" s="19"/>
      <c r="E561" s="19"/>
      <c r="F561" s="7">
        <v>402778</v>
      </c>
      <c r="G561" s="7">
        <v>402778</v>
      </c>
      <c r="H561" s="7">
        <v>402778</v>
      </c>
      <c r="I561" s="2">
        <f t="shared" si="9"/>
        <v>100</v>
      </c>
    </row>
    <row r="562" spans="1:9" ht="14.5" customHeight="1">
      <c r="A562" s="19" t="s">
        <v>87</v>
      </c>
      <c r="B562" s="19"/>
      <c r="C562" s="19"/>
      <c r="D562" s="19"/>
      <c r="E562" s="19"/>
      <c r="F562" s="7">
        <v>32544332</v>
      </c>
      <c r="G562" s="7">
        <v>9927160</v>
      </c>
      <c r="H562" s="7">
        <v>1631663.53</v>
      </c>
      <c r="I562" s="2">
        <f t="shared" si="9"/>
        <v>16.436357729703158</v>
      </c>
    </row>
    <row r="563" spans="1:9" ht="14.5" customHeight="1">
      <c r="A563" s="18" t="s">
        <v>82</v>
      </c>
      <c r="B563" s="18"/>
      <c r="C563" s="18"/>
      <c r="D563" s="18"/>
      <c r="E563" s="18"/>
      <c r="F563" s="7">
        <v>284850600.10000002</v>
      </c>
      <c r="G563" s="7">
        <v>88312679</v>
      </c>
      <c r="H563" s="7">
        <v>49448776.030000001</v>
      </c>
      <c r="I563" s="2">
        <f t="shared" si="9"/>
        <v>55.99283884254038</v>
      </c>
    </row>
    <row r="564" spans="1:9" ht="14.5" customHeight="1">
      <c r="A564" s="19" t="s">
        <v>88</v>
      </c>
      <c r="B564" s="19"/>
      <c r="C564" s="19"/>
      <c r="D564" s="19"/>
      <c r="E564" s="19"/>
      <c r="F564" s="7">
        <v>72830148.099999994</v>
      </c>
      <c r="G564" s="7">
        <v>27743216</v>
      </c>
      <c r="H564" s="7">
        <v>19086005.09</v>
      </c>
      <c r="I564" s="2">
        <f t="shared" si="9"/>
        <v>68.795214981565223</v>
      </c>
    </row>
    <row r="565" spans="1:9" ht="14.5" customHeight="1">
      <c r="A565" s="19" t="s">
        <v>83</v>
      </c>
      <c r="B565" s="19"/>
      <c r="C565" s="19"/>
      <c r="D565" s="19"/>
      <c r="E565" s="19"/>
      <c r="F565" s="7">
        <v>212020452</v>
      </c>
      <c r="G565" s="7">
        <v>60569463</v>
      </c>
      <c r="H565" s="7">
        <v>30362770.940000001</v>
      </c>
      <c r="I565" s="2">
        <f t="shared" si="9"/>
        <v>50.128842879125415</v>
      </c>
    </row>
    <row r="566" spans="1:9" ht="14.5" customHeight="1">
      <c r="A566" s="18" t="s">
        <v>84</v>
      </c>
      <c r="B566" s="18"/>
      <c r="C566" s="18"/>
      <c r="D566" s="18"/>
      <c r="E566" s="18"/>
      <c r="F566" s="7">
        <v>117326251</v>
      </c>
      <c r="G566" s="7">
        <v>23753594</v>
      </c>
      <c r="H566" s="7">
        <v>8906002.2100000009</v>
      </c>
      <c r="I566" s="2">
        <f t="shared" si="9"/>
        <v>37.493282953308039</v>
      </c>
    </row>
    <row r="567" spans="1:9" ht="14.5" customHeight="1">
      <c r="A567" s="19" t="s">
        <v>85</v>
      </c>
      <c r="B567" s="19"/>
      <c r="C567" s="19"/>
      <c r="D567" s="19"/>
      <c r="E567" s="19"/>
      <c r="F567" s="7">
        <v>117326251</v>
      </c>
      <c r="G567" s="7">
        <v>23753594</v>
      </c>
      <c r="H567" s="7">
        <v>8906002.2100000009</v>
      </c>
      <c r="I567" s="2">
        <f t="shared" si="9"/>
        <v>37.493282953308039</v>
      </c>
    </row>
    <row r="568" spans="1:9" ht="14.5" customHeight="1">
      <c r="A568" s="13" t="s">
        <v>69</v>
      </c>
      <c r="B568" s="13"/>
      <c r="C568" s="13"/>
      <c r="D568" s="13"/>
      <c r="E568" s="13"/>
      <c r="F568" s="7">
        <v>210344202.90000001</v>
      </c>
      <c r="G568" s="7">
        <v>123068574</v>
      </c>
      <c r="H568" s="7">
        <v>102069792.34</v>
      </c>
      <c r="I568" s="2">
        <f t="shared" si="9"/>
        <v>82.937332433867311</v>
      </c>
    </row>
    <row r="569" spans="1:9" ht="36.5" customHeight="1">
      <c r="A569" s="18" t="s">
        <v>70</v>
      </c>
      <c r="B569" s="18"/>
      <c r="C569" s="18"/>
      <c r="D569" s="18"/>
      <c r="E569" s="18"/>
      <c r="F569" s="7">
        <v>154714202.90000001</v>
      </c>
      <c r="G569" s="7">
        <v>67708574</v>
      </c>
      <c r="H569" s="7">
        <v>47069792.340000004</v>
      </c>
      <c r="I569" s="2">
        <f t="shared" si="9"/>
        <v>69.51821543310011</v>
      </c>
    </row>
    <row r="570" spans="1:9" ht="32.5" customHeight="1">
      <c r="A570" s="18" t="s">
        <v>71</v>
      </c>
      <c r="B570" s="18"/>
      <c r="C570" s="18"/>
      <c r="D570" s="18"/>
      <c r="E570" s="18"/>
      <c r="F570" s="7">
        <v>55000000</v>
      </c>
      <c r="G570" s="7">
        <v>55000000</v>
      </c>
      <c r="H570" s="7">
        <v>55000000</v>
      </c>
      <c r="I570" s="2">
        <f t="shared" si="9"/>
        <v>100</v>
      </c>
    </row>
    <row r="571" spans="1:9" ht="14.5" customHeight="1">
      <c r="A571" s="18" t="s">
        <v>86</v>
      </c>
      <c r="B571" s="18"/>
      <c r="C571" s="18"/>
      <c r="D571" s="18"/>
      <c r="E571" s="18"/>
      <c r="F571" s="7">
        <v>630000</v>
      </c>
      <c r="G571" s="7">
        <v>360000</v>
      </c>
      <c r="H571" s="8"/>
      <c r="I571" s="2">
        <f t="shared" si="9"/>
        <v>0</v>
      </c>
    </row>
    <row r="572" spans="1:9" ht="14.5" customHeight="1">
      <c r="A572" s="11" t="s">
        <v>72</v>
      </c>
      <c r="B572" s="11"/>
      <c r="C572" s="11"/>
      <c r="D572" s="11"/>
      <c r="E572" s="11"/>
      <c r="F572" s="7">
        <v>20200000</v>
      </c>
      <c r="G572" s="7">
        <v>17050000</v>
      </c>
      <c r="H572" s="7">
        <v>12813890</v>
      </c>
      <c r="I572" s="2">
        <f t="shared" si="9"/>
        <v>75.154780058651028</v>
      </c>
    </row>
    <row r="573" spans="1:9" ht="14.5" customHeight="1">
      <c r="A573" s="13" t="s">
        <v>73</v>
      </c>
      <c r="B573" s="13"/>
      <c r="C573" s="13"/>
      <c r="D573" s="13"/>
      <c r="E573" s="13"/>
      <c r="F573" s="7">
        <v>20200000</v>
      </c>
      <c r="G573" s="7">
        <v>17050000</v>
      </c>
      <c r="H573" s="7">
        <v>12813890</v>
      </c>
      <c r="I573" s="2">
        <f t="shared" si="9"/>
        <v>75.154780058651028</v>
      </c>
    </row>
    <row r="574" spans="1:9" ht="14.5" customHeight="1">
      <c r="A574" s="18" t="s">
        <v>74</v>
      </c>
      <c r="B574" s="18"/>
      <c r="C574" s="18"/>
      <c r="D574" s="18"/>
      <c r="E574" s="18"/>
      <c r="F574" s="7">
        <v>23400000</v>
      </c>
      <c r="G574" s="7">
        <v>17850000</v>
      </c>
      <c r="H574" s="7">
        <v>12813890</v>
      </c>
      <c r="I574" s="2">
        <f t="shared" si="9"/>
        <v>71.786498599439767</v>
      </c>
    </row>
    <row r="575" spans="1:9" ht="14.5" customHeight="1">
      <c r="A575" s="19" t="s">
        <v>75</v>
      </c>
      <c r="B575" s="19"/>
      <c r="C575" s="19"/>
      <c r="D575" s="19"/>
      <c r="E575" s="19"/>
      <c r="F575" s="7">
        <v>23400000</v>
      </c>
      <c r="G575" s="7">
        <v>17850000</v>
      </c>
      <c r="H575" s="7">
        <v>12813890</v>
      </c>
      <c r="I575" s="2">
        <f t="shared" si="9"/>
        <v>71.786498599439767</v>
      </c>
    </row>
    <row r="576" spans="1:9" ht="14.5" customHeight="1">
      <c r="A576" s="18" t="s">
        <v>76</v>
      </c>
      <c r="B576" s="18"/>
      <c r="C576" s="18"/>
      <c r="D576" s="18"/>
      <c r="E576" s="18"/>
      <c r="F576" s="7">
        <v>-3200000</v>
      </c>
      <c r="G576" s="7">
        <v>-800000</v>
      </c>
      <c r="H576" s="8"/>
      <c r="I576" s="2">
        <f t="shared" si="9"/>
        <v>0</v>
      </c>
    </row>
    <row r="577" spans="1:9" ht="14.5" customHeight="1">
      <c r="A577" s="19" t="s">
        <v>77</v>
      </c>
      <c r="B577" s="19"/>
      <c r="C577" s="19"/>
      <c r="D577" s="19"/>
      <c r="E577" s="19"/>
      <c r="F577" s="7">
        <v>-3200000</v>
      </c>
      <c r="G577" s="7">
        <v>-800000</v>
      </c>
      <c r="H577" s="8"/>
      <c r="I577" s="2">
        <f t="shared" si="9"/>
        <v>0</v>
      </c>
    </row>
    <row r="578" spans="1:9" ht="14.5" customHeight="1">
      <c r="A578" s="11" t="s">
        <v>90</v>
      </c>
      <c r="B578" s="11"/>
      <c r="C578" s="11"/>
      <c r="D578" s="11"/>
      <c r="E578" s="11"/>
      <c r="F578" s="7">
        <v>15000000</v>
      </c>
      <c r="G578" s="7">
        <v>10000000</v>
      </c>
      <c r="H578" s="8"/>
      <c r="I578" s="2">
        <f t="shared" si="9"/>
        <v>0</v>
      </c>
    </row>
    <row r="579" spans="1:9">
      <c r="A579" s="12" t="s">
        <v>35</v>
      </c>
      <c r="B579" s="12"/>
      <c r="C579" s="12"/>
      <c r="D579" s="12"/>
      <c r="E579" s="12"/>
      <c r="F579" s="9">
        <v>4766143303.7400007</v>
      </c>
      <c r="G579" s="9">
        <v>2031410016</v>
      </c>
      <c r="H579" s="9">
        <v>1780160889.78</v>
      </c>
      <c r="I579" s="2">
        <f t="shared" si="9"/>
        <v>87.631786579711331</v>
      </c>
    </row>
  </sheetData>
  <mergeCells count="579"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523:E523"/>
    <mergeCell ref="A524:E524"/>
    <mergeCell ref="A525:E525"/>
    <mergeCell ref="A526:E526"/>
    <mergeCell ref="A529:E529"/>
    <mergeCell ref="A517:E517"/>
    <mergeCell ref="A518:E518"/>
    <mergeCell ref="A519:E519"/>
    <mergeCell ref="A520:E520"/>
    <mergeCell ref="A521:E521"/>
    <mergeCell ref="A522:E522"/>
    <mergeCell ref="A527:E527"/>
    <mergeCell ref="A536:E536"/>
    <mergeCell ref="A537:E537"/>
    <mergeCell ref="A538:E538"/>
    <mergeCell ref="A539:E539"/>
    <mergeCell ref="A540:E540"/>
    <mergeCell ref="A541:E541"/>
    <mergeCell ref="A530:E530"/>
    <mergeCell ref="A531:E531"/>
    <mergeCell ref="A532:E532"/>
    <mergeCell ref="A533:E533"/>
    <mergeCell ref="A534:E534"/>
    <mergeCell ref="A535:E535"/>
    <mergeCell ref="A548:E548"/>
    <mergeCell ref="A549:E549"/>
    <mergeCell ref="A550:E550"/>
    <mergeCell ref="A551:E551"/>
    <mergeCell ref="A552:E552"/>
    <mergeCell ref="A553:E553"/>
    <mergeCell ref="A542:E542"/>
    <mergeCell ref="A543:E543"/>
    <mergeCell ref="A544:E544"/>
    <mergeCell ref="A545:E545"/>
    <mergeCell ref="A546:E546"/>
    <mergeCell ref="A547:E547"/>
    <mergeCell ref="A560:E560"/>
    <mergeCell ref="A561:E561"/>
    <mergeCell ref="A562:E562"/>
    <mergeCell ref="A563:E563"/>
    <mergeCell ref="A564:E564"/>
    <mergeCell ref="A565:E565"/>
    <mergeCell ref="A554:E554"/>
    <mergeCell ref="A555:E555"/>
    <mergeCell ref="A556:E556"/>
    <mergeCell ref="A557:E557"/>
    <mergeCell ref="A558:E558"/>
    <mergeCell ref="A559:E559"/>
    <mergeCell ref="A578:E578"/>
    <mergeCell ref="A579:E579"/>
    <mergeCell ref="A572:E572"/>
    <mergeCell ref="A573:E573"/>
    <mergeCell ref="A574:E574"/>
    <mergeCell ref="A575:E575"/>
    <mergeCell ref="A576:E576"/>
    <mergeCell ref="A577:E577"/>
    <mergeCell ref="A566:E566"/>
    <mergeCell ref="A567:E567"/>
    <mergeCell ref="A568:E568"/>
    <mergeCell ref="A569:E569"/>
    <mergeCell ref="A570:E570"/>
    <mergeCell ref="A571:E571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2019-06-03T10:30:04Z</cp:lastPrinted>
  <dcterms:created xsi:type="dcterms:W3CDTF">2019-04-15T07:06:09Z</dcterms:created>
  <dcterms:modified xsi:type="dcterms:W3CDTF">2019-06-03T10:43:58Z</dcterms:modified>
</cp:coreProperties>
</file>