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120" windowHeight="7680" activeTab="0"/>
  </bookViews>
  <sheets>
    <sheet name="цільовий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<sst xmlns="http://schemas.openxmlformats.org/spreadsheetml/2006/main" count="20" uniqueCount="19">
  <si>
    <t>ЗАТВЕРДЖЕНО</t>
  </si>
  <si>
    <t>рішення міської ради</t>
  </si>
  <si>
    <t>від __________________</t>
  </si>
  <si>
    <t>№ ___________________</t>
  </si>
  <si>
    <t>Найменування</t>
  </si>
  <si>
    <t>ККДБ/ КТПКВКМБ</t>
  </si>
  <si>
    <t xml:space="preserve">в тому числі :      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</si>
  <si>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</si>
  <si>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Залишок на початок року</t>
  </si>
  <si>
    <t>Залишок на кінець року</t>
  </si>
  <si>
    <t>Надходження цільового фонду</t>
  </si>
  <si>
    <t>грн, коп.</t>
  </si>
  <si>
    <t xml:space="preserve">Звіт  про надходження та використання коштів цільового фонду Миколаївської міської ради  за 2021 рік </t>
  </si>
  <si>
    <t>Затверджено на 2021 рік з урахуванням змін</t>
  </si>
  <si>
    <t>Виконано за 2021 рік</t>
  </si>
  <si>
    <t xml:space="preserve">ПРАТ "Київ-Дніпровське МППЗТ" Ольшанська філія в рамках участі у фінансуванні поточного ремонту дороги по Херсонському шосе в м. Миколаєві згідно з договором                 № 1555/1 від 14.09.2020 </t>
  </si>
  <si>
    <t>на капітальний ремонт спортивного корпуса з двома залами та басейном, який входить до складу спортивного комплексу по вул.Театральній,10 у м. Миколаєві (договір від 26.03.2020                  № 5637)</t>
  </si>
  <si>
    <t>на дослідження пам'ятки археології "Стоянка Сіверсів Маяк IV (уточнена назва"Поселення Сіверсів Маяк IV (IV-III тис. до н.е.)"</t>
  </si>
  <si>
    <t>на фінансування поточного ремонту дороги по Херсонське шосе в м.Миколаїв згідно із договором №1555/1 від 14.09.2020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</si>
</sst>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.000"/>
    <numFmt numFmtId="199" formatCode="#,##0.0"/>
    <numFmt numFmtId="200" formatCode="#,##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 vertical="top"/>
      <protection/>
    </xf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9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45" fillId="32" borderId="12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199" fontId="6" fillId="32" borderId="10" xfId="48" applyNumberFormat="1" applyFont="1" applyFill="1" applyBorder="1" applyAlignment="1">
      <alignment horizontal="left" vertical="center" wrapText="1"/>
      <protection/>
    </xf>
    <xf numFmtId="199" fontId="6" fillId="32" borderId="11" xfId="48" applyNumberFormat="1" applyFont="1" applyFill="1" applyBorder="1" applyAlignment="1">
      <alignment horizontal="left" vertical="center" wrapText="1"/>
      <protection/>
    </xf>
    <xf numFmtId="4" fontId="5" fillId="0" borderId="10" xfId="0" applyNumberFormat="1" applyFont="1" applyFill="1" applyBorder="1" applyAlignment="1">
      <alignment horizontal="center" wrapText="1"/>
    </xf>
    <xf numFmtId="4" fontId="5" fillId="32" borderId="10" xfId="0" applyNumberFormat="1" applyFont="1" applyFill="1" applyBorder="1" applyAlignment="1">
      <alignment horizontal="center" wrapText="1"/>
    </xf>
    <xf numFmtId="4" fontId="5" fillId="32" borderId="11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0">
      <selection activeCell="B15" sqref="B15"/>
    </sheetView>
  </sheetViews>
  <sheetFormatPr defaultColWidth="9.25390625" defaultRowHeight="12.75"/>
  <cols>
    <col min="1" max="1" width="16.00390625" style="1" customWidth="1"/>
    <col min="2" max="2" width="76.25390625" style="1" customWidth="1"/>
    <col min="3" max="3" width="22.00390625" style="1" customWidth="1"/>
    <col min="4" max="4" width="17.875" style="1" bestFit="1" customWidth="1"/>
    <col min="5" max="16384" width="9.25390625" style="1" customWidth="1"/>
  </cols>
  <sheetData>
    <row r="1" spans="3:4" ht="20.25">
      <c r="C1" s="5" t="s">
        <v>0</v>
      </c>
      <c r="D1" s="4"/>
    </row>
    <row r="2" spans="3:4" s="6" customFormat="1" ht="15">
      <c r="C2" s="7"/>
      <c r="D2" s="7"/>
    </row>
    <row r="3" spans="3:4" ht="20.25">
      <c r="C3" s="5" t="s">
        <v>1</v>
      </c>
      <c r="D3" s="4"/>
    </row>
    <row r="4" spans="3:4" s="6" customFormat="1" ht="15">
      <c r="C4" s="7"/>
      <c r="D4" s="7"/>
    </row>
    <row r="5" spans="3:4" ht="20.25">
      <c r="C5" s="5" t="s">
        <v>2</v>
      </c>
      <c r="D5" s="4"/>
    </row>
    <row r="6" spans="3:4" s="6" customFormat="1" ht="15">
      <c r="C6" s="7"/>
      <c r="D6" s="7"/>
    </row>
    <row r="7" spans="3:4" ht="20.25">
      <c r="C7" s="5" t="s">
        <v>3</v>
      </c>
      <c r="D7" s="4"/>
    </row>
    <row r="8" spans="3:4" ht="20.25">
      <c r="C8" s="5"/>
      <c r="D8" s="4"/>
    </row>
    <row r="9" ht="21" customHeight="1"/>
    <row r="10" spans="1:4" ht="45.75" customHeight="1">
      <c r="A10" s="15" t="s">
        <v>12</v>
      </c>
      <c r="B10" s="15"/>
      <c r="C10" s="15"/>
      <c r="D10" s="15"/>
    </row>
    <row r="11" spans="1:4" ht="12.75">
      <c r="A11" s="3"/>
      <c r="B11" s="3"/>
      <c r="C11" s="3"/>
      <c r="D11" s="3"/>
    </row>
    <row r="12" spans="1:4" ht="15.75">
      <c r="A12" s="3"/>
      <c r="B12" s="3"/>
      <c r="C12" s="3"/>
      <c r="D12" s="8" t="s">
        <v>11</v>
      </c>
    </row>
    <row r="13" spans="1:4" ht="47.25">
      <c r="A13" s="9" t="s">
        <v>5</v>
      </c>
      <c r="B13" s="9" t="s">
        <v>4</v>
      </c>
      <c r="C13" s="9" t="s">
        <v>13</v>
      </c>
      <c r="D13" s="9" t="s">
        <v>14</v>
      </c>
    </row>
    <row r="14" spans="1:4" ht="18.75">
      <c r="A14" s="9"/>
      <c r="B14" s="10" t="s">
        <v>8</v>
      </c>
      <c r="C14" s="25">
        <f>5040671+5390+307424.4-82424.4</f>
        <v>5271061</v>
      </c>
      <c r="D14" s="25">
        <f>5040671+5390+307424.4-82424.4</f>
        <v>5271061</v>
      </c>
    </row>
    <row r="15" spans="1:4" s="3" customFormat="1" ht="18.75">
      <c r="A15" s="11">
        <v>50110000</v>
      </c>
      <c r="B15" s="10" t="s">
        <v>10</v>
      </c>
      <c r="C15" s="25">
        <f>C17</f>
        <v>82424.4</v>
      </c>
      <c r="D15" s="25">
        <f>D17</f>
        <v>82424.4</v>
      </c>
    </row>
    <row r="16" spans="1:4" ht="18.75">
      <c r="A16" s="12"/>
      <c r="B16" s="10" t="s">
        <v>6</v>
      </c>
      <c r="C16" s="26"/>
      <c r="D16" s="26"/>
    </row>
    <row r="17" spans="1:4" ht="75">
      <c r="A17" s="12"/>
      <c r="B17" s="19" t="s">
        <v>15</v>
      </c>
      <c r="C17" s="16">
        <v>82424.4</v>
      </c>
      <c r="D17" s="16">
        <v>82424.4</v>
      </c>
    </row>
    <row r="18" spans="1:4" ht="112.5">
      <c r="A18" s="11">
        <v>7691</v>
      </c>
      <c r="B18" s="20" t="s">
        <v>7</v>
      </c>
      <c r="C18" s="17">
        <f>C20+C21+C22</f>
        <v>5353485.4</v>
      </c>
      <c r="D18" s="17">
        <f>D20+D21+D22</f>
        <v>2326393.65</v>
      </c>
    </row>
    <row r="19" spans="1:4" ht="18.75">
      <c r="A19" s="11"/>
      <c r="B19" s="21" t="s">
        <v>6</v>
      </c>
      <c r="C19" s="18"/>
      <c r="D19" s="18"/>
    </row>
    <row r="20" spans="1:4" ht="75">
      <c r="A20" s="13"/>
      <c r="B20" s="22" t="s">
        <v>16</v>
      </c>
      <c r="C20" s="17">
        <v>5040671</v>
      </c>
      <c r="D20" s="17">
        <v>2018969.25</v>
      </c>
    </row>
    <row r="21" spans="1:4" ht="56.25">
      <c r="A21" s="13"/>
      <c r="B21" s="22" t="s">
        <v>17</v>
      </c>
      <c r="C21" s="17">
        <v>5390</v>
      </c>
      <c r="D21" s="17">
        <v>0</v>
      </c>
    </row>
    <row r="22" spans="1:4" ht="57.75" customHeight="1">
      <c r="A22" s="13"/>
      <c r="B22" s="23" t="s">
        <v>18</v>
      </c>
      <c r="C22" s="17">
        <v>307424.4</v>
      </c>
      <c r="D22" s="17">
        <v>307424.4</v>
      </c>
    </row>
    <row r="23" spans="1:4" ht="18.75">
      <c r="A23" s="9"/>
      <c r="B23" s="10" t="s">
        <v>9</v>
      </c>
      <c r="C23" s="14"/>
      <c r="D23" s="24">
        <f>D14+D15-D18</f>
        <v>3027091.7500000005</v>
      </c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  <row r="27" spans="3:4" ht="12.75">
      <c r="C27" s="2"/>
      <c r="D27" s="2"/>
    </row>
    <row r="28" spans="3:4" ht="12.75">
      <c r="C28" s="2"/>
      <c r="D28" s="2"/>
    </row>
    <row r="29" spans="3:4" ht="12.75">
      <c r="C29" s="2"/>
      <c r="D29" s="2"/>
    </row>
    <row r="30" spans="3:4" ht="12.75">
      <c r="C30" s="2"/>
      <c r="D30" s="2"/>
    </row>
    <row r="31" spans="3:4" ht="12.75"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3:4" ht="12.75">
      <c r="C34" s="2"/>
      <c r="D34" s="2"/>
    </row>
    <row r="35" spans="3:4" ht="12.75"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</sheetData>
  <sheetProtection/>
  <mergeCells count="1">
    <mergeCell ref="A10:D10"/>
  </mergeCells>
  <printOptions/>
  <pageMargins left="1.1811023622047245" right="0.3937007874015748" top="0.7874015748031497" bottom="0.5905511811023623" header="0.1968503937007874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User416a</cp:lastModifiedBy>
  <cp:lastPrinted>2022-02-02T11:58:47Z</cp:lastPrinted>
  <dcterms:created xsi:type="dcterms:W3CDTF">2009-03-10T09:30:39Z</dcterms:created>
  <dcterms:modified xsi:type="dcterms:W3CDTF">2022-02-02T12:06:57Z</dcterms:modified>
  <cp:category/>
  <cp:version/>
  <cp:contentType/>
  <cp:contentStatus/>
</cp:coreProperties>
</file>